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W:\FBA\ArbGrPGE\00 ENDVERSIONEN - VN - INFOSCHREIBEN\000 VERWENDUNGSNACHWEISE AKTUELL\Überarbeitung 2023\"/>
    </mc:Choice>
  </mc:AlternateContent>
  <xr:revisionPtr revIDLastSave="0" documentId="13_ncr:1_{F8C88CCA-19AD-49B4-91FA-EB1F7DA37D2F}" xr6:coauthVersionLast="47" xr6:coauthVersionMax="47" xr10:uidLastSave="{00000000-0000-0000-0000-000000000000}"/>
  <bookViews>
    <workbookView xWindow="-120" yWindow="-120" windowWidth="29040" windowHeight="17640" xr2:uid="{00000000-000D-0000-FFFF-FFFF00000000}"/>
  </bookViews>
  <sheets>
    <sheet name="VERWENDUNGSNACHWEIS DL" sheetId="1" r:id="rId1"/>
    <sheet name="Information halbj. Abrechnung" sheetId="9" r:id="rId2"/>
    <sheet name="Informationen" sheetId="7" r:id="rId3"/>
    <sheet name="Kontaktdaten" sheetId="4" r:id="rId4"/>
    <sheet name="DROP DOWN" sheetId="2" state="hidden" r:id="rId5"/>
  </sheets>
  <definedNames>
    <definedName name="_ftn1" localSheetId="0">'VERWENDUNGSNACHWEIS DL'!#REF!</definedName>
    <definedName name="_Toc4503724" localSheetId="3">Kontaktdaten!$A$4</definedName>
    <definedName name="_Toc4503726" localSheetId="3">Kontaktdaten!#REF!</definedName>
    <definedName name="_xlnm.Print_Area" localSheetId="2">Informationen!$A$1:$A$86</definedName>
    <definedName name="_xlnm.Print_Area" localSheetId="3">Kontaktdaten!$A$1:$A$40</definedName>
    <definedName name="_xlnm.Print_Area" localSheetId="0">'VERWENDUNGSNACHWEIS DL'!$A$1:$E$77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1" l="1"/>
  <c r="D54" i="1"/>
  <c r="D59" i="1" s="1"/>
  <c r="C54" i="1"/>
  <c r="C55" i="1" s="1"/>
  <c r="C43" i="1"/>
  <c r="C44" i="1" s="1"/>
  <c r="D43" i="1" l="1"/>
  <c r="E54" i="1" l="1"/>
  <c r="E43" i="1"/>
  <c r="E71" i="1" l="1"/>
  <c r="E13" i="1" s="1"/>
  <c r="E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author>
    <author>ifswbba</author>
  </authors>
  <commentList>
    <comment ref="E13" authorId="0" shapeId="0" xr:uid="{00000000-0006-0000-0000-000001000000}">
      <text>
        <r>
          <rPr>
            <sz val="10"/>
            <color indexed="81"/>
            <rFont val="Tahoma"/>
            <family val="2"/>
          </rPr>
          <t>Wird automatisch übertragen!</t>
        </r>
      </text>
    </comment>
    <comment ref="E60" authorId="1" shapeId="0" xr:uid="{00000000-0006-0000-0000-000002000000}">
      <text>
        <r>
          <rPr>
            <sz val="9"/>
            <color indexed="81"/>
            <rFont val="Tahoma"/>
            <family val="2"/>
          </rPr>
          <t>wird automatisch berechnet</t>
        </r>
      </text>
    </comment>
  </commentList>
</comments>
</file>

<file path=xl/sharedStrings.xml><?xml version="1.0" encoding="utf-8"?>
<sst xmlns="http://schemas.openxmlformats.org/spreadsheetml/2006/main" count="123" uniqueCount="114">
  <si>
    <t>Akzeptierte Dienstleister*</t>
  </si>
  <si>
    <t>Gesamtsumme:</t>
  </si>
  <si>
    <t>4. Gesamtsumme</t>
  </si>
  <si>
    <t>in Euro</t>
  </si>
  <si>
    <t>3. Abrechnungsunterstützung / Kontoführungskosten</t>
  </si>
  <si>
    <t xml:space="preserve">Prozentsatz Angehörigenanteil (max. 30% der eingereichten Gesamtsumme): </t>
  </si>
  <si>
    <t>Angehörige Gesamtsumme:</t>
  </si>
  <si>
    <t>PAV</t>
  </si>
  <si>
    <t>WAG</t>
  </si>
  <si>
    <t>Auszahlungs-betrag lt. Rechnung Dienstleister</t>
  </si>
  <si>
    <t>Anzahl der tatsächlich vom Angehörigen geleisteten Stunden/Monat</t>
  </si>
  <si>
    <t>Name des PA-Dienstleisters*</t>
  </si>
  <si>
    <t>Angehörige im DL-Modell</t>
  </si>
  <si>
    <t xml:space="preserve">Gesamtbetrag ohne Angehörige
in Euro </t>
  </si>
  <si>
    <t>Anzahl der tatsächlich geleisteten Stunden/Monat (ohne die Stunden der Angehörigen)</t>
  </si>
  <si>
    <t>AssistentInnen im DL-Modell (ausgenommen Angehörige)</t>
  </si>
  <si>
    <t>1. Persönliche Assistenz</t>
  </si>
  <si>
    <t>Saldo des aktuellen 
Kontoauszuges</t>
  </si>
  <si>
    <t>Datum des letzten, aktuellen Kontoauszuges</t>
  </si>
  <si>
    <t>Ort, Datum:</t>
  </si>
  <si>
    <t>E-Mail:</t>
  </si>
  <si>
    <t>Telefonnummer:</t>
  </si>
  <si>
    <t>Vorname:</t>
  </si>
  <si>
    <t>Monate von - bis:</t>
  </si>
  <si>
    <t>Förderperiode</t>
  </si>
  <si>
    <t>Eingereichte Jahressumme:</t>
  </si>
  <si>
    <t>Pflegegeldergänzungsleistung für Persönliche Assistenz (PGE für PA)</t>
  </si>
  <si>
    <t>1030  Wien</t>
  </si>
  <si>
    <t>Guglgasse 7-9</t>
  </si>
  <si>
    <t>Fonds Soziales Wien (FSW)</t>
  </si>
  <si>
    <t>Dienstleister</t>
  </si>
  <si>
    <t>ZFK</t>
  </si>
  <si>
    <t>WAG / PAV</t>
  </si>
  <si>
    <t>WAG / Assistenz24</t>
  </si>
  <si>
    <t>WAG / ZFK</t>
  </si>
  <si>
    <t>PAV / Assistenz24</t>
  </si>
  <si>
    <t>PAV / ZFK</t>
  </si>
  <si>
    <t>Assistenz24 / ZFK</t>
  </si>
  <si>
    <t>PAV Persönliche Assistenz gemeinnützige GmbH</t>
  </si>
  <si>
    <t>Assistenz24 gemeinnützige GmbH</t>
  </si>
  <si>
    <t>Assistenz 24</t>
  </si>
  <si>
    <t>Beratungsstellen</t>
  </si>
  <si>
    <t>BIZEPS - Zentrum für Selbstbestimmtes Leben:</t>
  </si>
  <si>
    <t>ZEITLUPE:</t>
  </si>
  <si>
    <t>Tel.: 01 / 236 17 79 Fax: 01 / 236 17 79 – 9</t>
  </si>
  <si>
    <t xml:space="preserve">PA-Dienstleister </t>
  </si>
  <si>
    <t>Tel.: 01 / 798 53 55, Fax: 01 / 798 53 55 – 21</t>
  </si>
  <si>
    <t>PA-Dienstleistung</t>
  </si>
  <si>
    <t>Brünnerstraße 213, 1210 Wien</t>
  </si>
  <si>
    <t>Assistenz24 gemeinnützige GmbH:</t>
  </si>
  <si>
    <t>Boltzmanngasse 24 – 26/EG, 1090 Wien</t>
  </si>
  <si>
    <t>Tel: 0720 / 303 962, SMS/WhatsApp: 0650 / 416 7023</t>
  </si>
  <si>
    <t>Kontaktdaten</t>
  </si>
  <si>
    <t>Kontoführungskosten gesamt 6 Monate der Förderperiode</t>
  </si>
  <si>
    <t>V E R W E N D U N G S  N A C H W E I S  - DL -  halbjährlich</t>
  </si>
  <si>
    <t>Abrechnung nach 6 Fördermonaten</t>
  </si>
  <si>
    <t>Sonstiger anerkannter PA-Dienstleister</t>
  </si>
  <si>
    <t xml:space="preserve">Peer-Beratungsstelle </t>
  </si>
  <si>
    <t xml:space="preserve">Schönngasse 15 - 17 /4, 1020 Wien </t>
  </si>
  <si>
    <t xml:space="preserve">Tel.: 01 / 523 89 21, Fax: 01 / 523 89 21 20 </t>
  </si>
  <si>
    <t xml:space="preserve">E-Mail: office@bizeps.or.at </t>
  </si>
  <si>
    <t xml:space="preserve">Web: www.bizeps.at </t>
  </si>
  <si>
    <t xml:space="preserve">Peer-Beratung für Frauen mit Behinderung - ein Bereich von Ninlil </t>
  </si>
  <si>
    <t xml:space="preserve">Hauffgasse 3 - 5, 1110 Wien </t>
  </si>
  <si>
    <t xml:space="preserve">E-Mail: zeitlupe@ninlil.at </t>
  </si>
  <si>
    <t xml:space="preserve">Web: www.ninlil.at/zeitlupe </t>
  </si>
  <si>
    <t>deren Rechnungen vom FSW akzeptiert werden</t>
  </si>
  <si>
    <t xml:space="preserve">Peer-Beratung und PA-Dienstleistung </t>
  </si>
  <si>
    <t xml:space="preserve">Modecenterstraße 14 / A / EG, 1030 Wien </t>
  </si>
  <si>
    <t xml:space="preserve">E-Mail: office@wag.or.at </t>
  </si>
  <si>
    <t xml:space="preserve">Web: www.wag.or.at </t>
  </si>
  <si>
    <t xml:space="preserve">PA-Dienstleistung </t>
  </si>
  <si>
    <t xml:space="preserve">E-Mail: office@pav-persoenliche-assistenz.com </t>
  </si>
  <si>
    <t xml:space="preserve">Web: www.pav-persoenliche-assistenz.com </t>
  </si>
  <si>
    <t>Web: www.assistenz24.at</t>
  </si>
  <si>
    <t>Kund:innenservice</t>
  </si>
  <si>
    <t>Kostenbeitragsverrechnung</t>
  </si>
  <si>
    <t>Team Pflegegeldergänzungsleistung</t>
  </si>
  <si>
    <t>Geburtsdatum oder Kund:innennummer:</t>
  </si>
  <si>
    <t>Anzahl Assistent:innen beim  Dienstleister</t>
  </si>
  <si>
    <t>Anzahl Assistent:innen über 6 Monate</t>
  </si>
  <si>
    <t>Durchschnittliche Anzahl Assistent:innen pro Monat</t>
  </si>
  <si>
    <t>Anzahl von angehörigen Assistent:innen beim Dienstleister</t>
  </si>
  <si>
    <t>Sonstige Kosten</t>
  </si>
  <si>
    <t>Bitte schicken Sie den Verwendungsnachweis an:</t>
  </si>
  <si>
    <t>mailto:post-pge@fsw.at</t>
  </si>
  <si>
    <t>Stand: Jänner 2024</t>
  </si>
  <si>
    <t>Familienname:</t>
  </si>
  <si>
    <t>Sie müssen den Verwendungsnachweis nicht unterschreiben. Mit der Einverständniserklärung haben Sie der "Spezifischen Förderrichtlinie Pflegegeldergänzungsleistung für Persönliche Assistenz (PGE für PA) für Menschen mit Behinderung" zugestimmt. Damit haben Sie bereits zur Kenntnis genommen, dass Sie verpflichtet sind, alle Unterlagen korrekt, vollständig und zeitgerecht an den FSW zu schicken.</t>
  </si>
  <si>
    <t>Bitte füllen Sie nur die hellgrau hinterlegten Felder aus. Die Summen werden automatisch berechnet.</t>
  </si>
  <si>
    <t xml:space="preserve">Bitte schicken Sie den Verwendungsnachweis nur per E-Mail und nicht zusätzlich per Post. Nur wenn Sie keine Möglichkeit zum E-Mail-Versand haben, schicken Sie den Verwendungsnachweis per Post. </t>
  </si>
  <si>
    <t>Monate</t>
  </si>
  <si>
    <t>Jänner</t>
  </si>
  <si>
    <t>Februar</t>
  </si>
  <si>
    <t>März</t>
  </si>
  <si>
    <t>April</t>
  </si>
  <si>
    <t>Mai</t>
  </si>
  <si>
    <t>Juni</t>
  </si>
  <si>
    <t>Juli</t>
  </si>
  <si>
    <t>August</t>
  </si>
  <si>
    <t>September</t>
  </si>
  <si>
    <t>Oktober</t>
  </si>
  <si>
    <t>November</t>
  </si>
  <si>
    <t>Dezember</t>
  </si>
  <si>
    <r>
      <t xml:space="preserve">Zum Nachweis der Kosten für Persönliche Assistenz ausschließlich im </t>
    </r>
    <r>
      <rPr>
        <b/>
        <u/>
        <sz val="14"/>
        <color theme="1"/>
        <rFont val="Trebuchet MS"/>
        <family val="2"/>
      </rPr>
      <t>Dienstleistermodell</t>
    </r>
  </si>
  <si>
    <r>
      <t xml:space="preserve">Abrechnungsmonat
</t>
    </r>
    <r>
      <rPr>
        <sz val="8"/>
        <rFont val="Trebuchet MS"/>
        <family val="2"/>
      </rPr>
      <t>Monat, in dem die Persönliche Assistenz stattgefunden hat</t>
    </r>
  </si>
  <si>
    <r>
      <t>2. Angehörigenanteil</t>
    </r>
    <r>
      <rPr>
        <sz val="10"/>
        <rFont val="Trebuchet MS"/>
        <family val="2"/>
      </rPr>
      <t xml:space="preserve"> (berechnet sich von selbst)</t>
    </r>
  </si>
  <si>
    <t>E-mail: office@assistenz24.at</t>
  </si>
  <si>
    <t>Tel.: 01/ 290 00 81, Fax: 01/ 290 05 99, Notfalltelefon: 0660 / 70 30 668</t>
  </si>
  <si>
    <t>Zentrum für Kompetenzen</t>
  </si>
  <si>
    <r>
      <t>PAV Persönliche Assistenz gemeinnützige GmbH:</t>
    </r>
    <r>
      <rPr>
        <sz val="11"/>
        <rFont val="Trebuchet MS"/>
        <family val="2"/>
      </rPr>
      <t xml:space="preserve"> </t>
    </r>
  </si>
  <si>
    <t>Dieses Formular ist nach 6 Monaten der aktuellen Förderperiode bis zum 25. des Folgemonats an den Fonds Soziales Wien (FSW) zu übermitteln.</t>
  </si>
  <si>
    <t>WAG Assistenzgenossenschaft gemeinnützige e.Gen.:</t>
  </si>
  <si>
    <t xml:space="preserve">WAG Assistenzgenossenschaft gemeinnützige e.Gen.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</si>
</sst>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00\ &quot;€&quot;"/>
    <numFmt numFmtId="165" formatCode="&quot;€&quot;\ #,##0.00"/>
    <numFmt numFmtId="166" formatCode="0.0"/>
  </numFmts>
  <fonts count="47" x14ac:knownFonts="1">
    <font>
      <sz val="10"/>
      <name val="Arial"/>
      <family val="2"/>
    </font>
    <font>
      <sz val="11"/>
      <color theme="1"/>
      <name val="Calibri"/>
      <family val="2"/>
      <scheme val="minor"/>
    </font>
    <font>
      <sz val="11"/>
      <color theme="1"/>
      <name val="Calibri"/>
      <family val="2"/>
      <scheme val="minor"/>
    </font>
    <font>
      <sz val="10"/>
      <name val="Arial"/>
      <family val="2"/>
    </font>
    <font>
      <sz val="11"/>
      <name val="Arial"/>
      <family val="2"/>
    </font>
    <font>
      <sz val="9"/>
      <color rgb="FF000000"/>
      <name val="Arial"/>
      <family val="2"/>
    </font>
    <font>
      <u/>
      <sz val="10"/>
      <color indexed="12"/>
      <name val="Arial"/>
      <family val="2"/>
    </font>
    <font>
      <b/>
      <sz val="11"/>
      <name val="Arial"/>
      <family val="2"/>
    </font>
    <font>
      <b/>
      <u/>
      <sz val="11"/>
      <name val="Arial"/>
      <family val="2"/>
    </font>
    <font>
      <sz val="10"/>
      <color indexed="81"/>
      <name val="Tahoma"/>
      <family val="2"/>
    </font>
    <font>
      <sz val="10"/>
      <name val="Calibri"/>
      <family val="2"/>
      <scheme val="minor"/>
    </font>
    <font>
      <sz val="9"/>
      <color indexed="81"/>
      <name val="Tahoma"/>
      <family val="2"/>
    </font>
    <font>
      <u/>
      <sz val="11"/>
      <name val="Arial"/>
      <family val="2"/>
    </font>
    <font>
      <b/>
      <sz val="20"/>
      <name val="Arial"/>
      <family val="2"/>
    </font>
    <font>
      <sz val="8"/>
      <name val="Arial"/>
      <family val="2"/>
    </font>
    <font>
      <sz val="10"/>
      <name val="Trebuchet MS"/>
      <family val="2"/>
    </font>
    <font>
      <sz val="12"/>
      <name val="Trebuchet MS"/>
      <family val="2"/>
    </font>
    <font>
      <b/>
      <sz val="9"/>
      <name val="Trebuchet MS"/>
      <family val="2"/>
    </font>
    <font>
      <b/>
      <u/>
      <sz val="12"/>
      <color rgb="FFFF0000"/>
      <name val="Trebuchet MS"/>
      <family val="2"/>
    </font>
    <font>
      <sz val="10"/>
      <color theme="1"/>
      <name val="Trebuchet MS"/>
      <family val="2"/>
    </font>
    <font>
      <b/>
      <sz val="10"/>
      <color theme="1"/>
      <name val="Trebuchet MS"/>
      <family val="2"/>
    </font>
    <font>
      <u/>
      <sz val="10"/>
      <color indexed="12"/>
      <name val="Trebuchet MS"/>
      <family val="2"/>
    </font>
    <font>
      <sz val="11"/>
      <color theme="1"/>
      <name val="Trebuchet MS"/>
      <family val="2"/>
    </font>
    <font>
      <b/>
      <sz val="14"/>
      <name val="Trebuchet MS"/>
      <family val="2"/>
    </font>
    <font>
      <b/>
      <sz val="14"/>
      <color theme="1"/>
      <name val="Trebuchet MS"/>
      <family val="2"/>
    </font>
    <font>
      <b/>
      <u/>
      <sz val="14"/>
      <color theme="1"/>
      <name val="Trebuchet MS"/>
      <family val="2"/>
    </font>
    <font>
      <sz val="7"/>
      <color theme="1"/>
      <name val="Trebuchet MS"/>
      <family val="2"/>
    </font>
    <font>
      <sz val="14"/>
      <name val="Trebuchet MS"/>
      <family val="2"/>
    </font>
    <font>
      <b/>
      <sz val="11"/>
      <name val="Trebuchet MS"/>
      <family val="2"/>
    </font>
    <font>
      <u/>
      <sz val="10"/>
      <name val="Trebuchet MS"/>
      <family val="2"/>
    </font>
    <font>
      <sz val="12"/>
      <color theme="1"/>
      <name val="Trebuchet MS"/>
      <family val="2"/>
    </font>
    <font>
      <i/>
      <sz val="10"/>
      <name val="Trebuchet MS"/>
      <family val="2"/>
    </font>
    <font>
      <i/>
      <sz val="8"/>
      <name val="Trebuchet MS"/>
      <family val="2"/>
    </font>
    <font>
      <sz val="9"/>
      <name val="Trebuchet MS"/>
      <family val="2"/>
    </font>
    <font>
      <b/>
      <sz val="12"/>
      <name val="Trebuchet MS"/>
      <family val="2"/>
    </font>
    <font>
      <b/>
      <sz val="10"/>
      <name val="Trebuchet MS"/>
      <family val="2"/>
    </font>
    <font>
      <sz val="8"/>
      <name val="Trebuchet MS"/>
      <family val="2"/>
    </font>
    <font>
      <sz val="11"/>
      <name val="Trebuchet MS"/>
      <family val="2"/>
    </font>
    <font>
      <b/>
      <sz val="12"/>
      <color theme="1"/>
      <name val="Trebuchet MS"/>
      <family val="2"/>
    </font>
    <font>
      <b/>
      <sz val="8"/>
      <color rgb="FF000000"/>
      <name val="Trebuchet MS"/>
      <family val="2"/>
    </font>
    <font>
      <sz val="20"/>
      <color theme="1"/>
      <name val="Trebuchet MS"/>
      <family val="2"/>
    </font>
    <font>
      <u/>
      <sz val="16"/>
      <color theme="1"/>
      <name val="Trebuchet MS"/>
      <family val="2"/>
    </font>
    <font>
      <b/>
      <sz val="11"/>
      <color theme="1"/>
      <name val="Trebuchet MS"/>
      <family val="2"/>
    </font>
    <font>
      <u/>
      <sz val="11"/>
      <color indexed="12"/>
      <name val="Trebuchet MS"/>
      <family val="2"/>
    </font>
    <font>
      <sz val="10"/>
      <color indexed="12"/>
      <name val="Trebuchet MS"/>
      <family val="2"/>
    </font>
    <font>
      <sz val="16"/>
      <name val="Trebuchet MS"/>
      <family val="2"/>
    </font>
    <font>
      <b/>
      <sz val="18"/>
      <name val="Trebuchet MS"/>
      <family val="2"/>
    </font>
  </fonts>
  <fills count="6">
    <fill>
      <patternFill patternType="none"/>
    </fill>
    <fill>
      <patternFill patternType="gray125"/>
    </fill>
    <fill>
      <patternFill patternType="solid">
        <fgColor rgb="FFFFFFEB"/>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s>
  <borders count="70">
    <border>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right style="medium">
        <color theme="4" tint="0.39994506668294322"/>
      </right>
      <top style="medium">
        <color theme="4" tint="0.39994506668294322"/>
      </top>
      <bottom style="medium">
        <color indexed="64"/>
      </bottom>
      <diagonal/>
    </border>
    <border>
      <left/>
      <right/>
      <top style="medium">
        <color theme="4" tint="0.39994506668294322"/>
      </top>
      <bottom style="medium">
        <color indexed="64"/>
      </bottom>
      <diagonal/>
    </border>
    <border>
      <left style="medium">
        <color theme="4" tint="0.39994506668294322"/>
      </left>
      <right/>
      <top style="medium">
        <color theme="4" tint="0.39994506668294322"/>
      </top>
      <bottom style="medium">
        <color indexed="64"/>
      </bottom>
      <diagonal/>
    </border>
    <border>
      <left style="hair">
        <color indexed="64"/>
      </left>
      <right style="hair">
        <color indexed="64"/>
      </right>
      <top/>
      <bottom/>
      <diagonal/>
    </border>
    <border>
      <left/>
      <right style="hair">
        <color indexed="64"/>
      </right>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hair">
        <color indexed="64"/>
      </right>
      <top style="thin">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thin">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9">
    <xf numFmtId="0" fontId="0" fillId="0" borderId="0"/>
    <xf numFmtId="0" fontId="6" fillId="0" borderId="0" applyNumberFormat="0" applyFill="0" applyBorder="0" applyAlignment="0" applyProtection="0">
      <alignment vertical="top"/>
      <protection locked="0"/>
    </xf>
    <xf numFmtId="44" fontId="3" fillId="0" borderId="0" applyFont="0" applyFill="0" applyBorder="0" applyAlignment="0" applyProtection="0"/>
    <xf numFmtId="0" fontId="2" fillId="0" borderId="0"/>
    <xf numFmtId="0" fontId="3" fillId="0" borderId="0"/>
    <xf numFmtId="9" fontId="3" fillId="0" borderId="0" applyFont="0" applyFill="0" applyBorder="0" applyAlignment="0" applyProtection="0"/>
    <xf numFmtId="0" fontId="3" fillId="0" borderId="0"/>
    <xf numFmtId="0" fontId="3" fillId="0" borderId="0"/>
    <xf numFmtId="0" fontId="1" fillId="0" borderId="0"/>
  </cellStyleXfs>
  <cellXfs count="191">
    <xf numFmtId="0" fontId="0" fillId="0" borderId="0" xfId="0"/>
    <xf numFmtId="0" fontId="0" fillId="0" borderId="0" xfId="0" applyAlignment="1">
      <alignment horizontal="left"/>
    </xf>
    <xf numFmtId="0" fontId="0" fillId="0" borderId="0" xfId="0" applyAlignment="1"/>
    <xf numFmtId="0" fontId="3" fillId="0" borderId="40" xfId="0" applyFont="1" applyBorder="1" applyAlignment="1">
      <alignment horizontal="left"/>
    </xf>
    <xf numFmtId="0" fontId="5" fillId="2" borderId="0" xfId="0" applyFont="1" applyFill="1" applyBorder="1" applyAlignment="1">
      <alignment horizontal="left" vertical="center" wrapText="1"/>
    </xf>
    <xf numFmtId="0" fontId="10" fillId="0" borderId="0" xfId="7" applyFont="1" applyAlignment="1">
      <alignment wrapText="1"/>
    </xf>
    <xf numFmtId="0" fontId="10" fillId="0" borderId="0" xfId="6" applyFont="1"/>
    <xf numFmtId="0" fontId="4" fillId="0" borderId="0" xfId="8" applyFont="1" applyAlignment="1">
      <alignment vertical="center" wrapText="1"/>
    </xf>
    <xf numFmtId="0" fontId="7" fillId="0" borderId="0" xfId="8" applyFont="1" applyAlignment="1">
      <alignment vertical="center" wrapText="1"/>
    </xf>
    <xf numFmtId="0" fontId="4" fillId="0" borderId="0" xfId="8" applyFont="1" applyAlignment="1">
      <alignment horizontal="left" vertical="center" wrapText="1"/>
    </xf>
    <xf numFmtId="0" fontId="8" fillId="0" borderId="0" xfId="8" applyFont="1" applyAlignment="1">
      <alignment vertical="center" wrapText="1"/>
    </xf>
    <xf numFmtId="0" fontId="12" fillId="0" borderId="0" xfId="8" applyFont="1"/>
    <xf numFmtId="0" fontId="12" fillId="0" borderId="0" xfId="8" applyFont="1" applyAlignment="1">
      <alignment horizontal="left" vertical="center" wrapText="1"/>
    </xf>
    <xf numFmtId="0" fontId="10" fillId="0" borderId="0" xfId="6" applyFont="1" applyAlignment="1">
      <alignment wrapText="1"/>
    </xf>
    <xf numFmtId="0" fontId="4" fillId="0" borderId="0" xfId="8" applyFont="1" applyFill="1" applyAlignment="1">
      <alignment vertical="center"/>
    </xf>
    <xf numFmtId="0" fontId="13" fillId="0" borderId="0" xfId="8" applyFont="1" applyAlignment="1">
      <alignment vertical="center" wrapText="1"/>
    </xf>
    <xf numFmtId="0" fontId="12" fillId="0" borderId="0" xfId="1" applyFont="1" applyAlignment="1" applyProtection="1">
      <alignment horizontal="left" vertical="center" wrapText="1"/>
    </xf>
    <xf numFmtId="0" fontId="15" fillId="0" borderId="0" xfId="0" applyFont="1" applyAlignment="1">
      <alignment vertical="center"/>
    </xf>
    <xf numFmtId="0" fontId="15" fillId="0" borderId="0" xfId="0" applyFont="1" applyFill="1" applyAlignment="1">
      <alignment vertical="center"/>
    </xf>
    <xf numFmtId="0" fontId="16" fillId="0" borderId="0" xfId="0" applyFont="1" applyAlignment="1">
      <alignment vertical="center"/>
    </xf>
    <xf numFmtId="0" fontId="17" fillId="0" borderId="0" xfId="0" applyFont="1" applyAlignment="1">
      <alignment horizontal="right" vertical="center"/>
    </xf>
    <xf numFmtId="0" fontId="19" fillId="0" borderId="0" xfId="0" applyFont="1" applyAlignment="1">
      <alignment vertical="center"/>
    </xf>
    <xf numFmtId="0" fontId="20" fillId="0" borderId="0" xfId="0" applyFont="1" applyAlignment="1">
      <alignment horizontal="right" vertical="center"/>
    </xf>
    <xf numFmtId="0" fontId="22" fillId="0" borderId="0" xfId="0" applyFont="1"/>
    <xf numFmtId="0" fontId="22" fillId="0" borderId="0" xfId="0" applyFont="1" applyProtection="1">
      <protection locked="0"/>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15" fillId="0" borderId="35" xfId="0" applyFont="1" applyBorder="1" applyAlignment="1">
      <alignment horizontal="right" vertical="center" wrapText="1"/>
    </xf>
    <xf numFmtId="0" fontId="15" fillId="0" borderId="36" xfId="0" applyFont="1" applyBorder="1" applyAlignment="1" applyProtection="1">
      <alignment horizontal="right" vertical="center"/>
    </xf>
    <xf numFmtId="0" fontId="15" fillId="0" borderId="0" xfId="0" applyFont="1" applyBorder="1" applyAlignment="1">
      <alignment horizontal="right" vertical="center"/>
    </xf>
    <xf numFmtId="0" fontId="15" fillId="0" borderId="0" xfId="0" applyFont="1" applyFill="1" applyBorder="1" applyAlignment="1">
      <alignment vertical="center"/>
    </xf>
    <xf numFmtId="0" fontId="15" fillId="0" borderId="0" xfId="0" applyFont="1" applyFill="1" applyBorder="1" applyAlignment="1" applyProtection="1">
      <alignment vertical="center"/>
    </xf>
    <xf numFmtId="0" fontId="15" fillId="0" borderId="0" xfId="0" applyFont="1" applyAlignment="1">
      <alignment horizontal="right" vertical="center"/>
    </xf>
    <xf numFmtId="0" fontId="15" fillId="0" borderId="6" xfId="0" applyFont="1" applyBorder="1" applyAlignment="1">
      <alignment horizontal="right" vertical="center"/>
    </xf>
    <xf numFmtId="0" fontId="15" fillId="3" borderId="5" xfId="0" applyFont="1" applyFill="1" applyBorder="1" applyAlignment="1" applyProtection="1">
      <alignment horizontal="left" vertical="center"/>
      <protection locked="0"/>
    </xf>
    <xf numFmtId="0" fontId="15" fillId="0" borderId="5" xfId="0" applyFont="1" applyBorder="1" applyAlignment="1" applyProtection="1">
      <alignment horizontal="right" vertical="center"/>
    </xf>
    <xf numFmtId="0" fontId="15" fillId="0" borderId="38" xfId="0" applyFont="1" applyBorder="1" applyAlignment="1">
      <alignment horizontal="right" vertical="center"/>
    </xf>
    <xf numFmtId="0" fontId="15" fillId="3" borderId="22" xfId="0" applyFont="1" applyFill="1" applyBorder="1" applyAlignment="1" applyProtection="1">
      <alignment horizontal="left" vertical="center"/>
      <protection locked="0"/>
    </xf>
    <xf numFmtId="0" fontId="15" fillId="0" borderId="22" xfId="0" applyFont="1" applyBorder="1" applyAlignment="1" applyProtection="1">
      <alignment horizontal="right" vertical="center"/>
    </xf>
    <xf numFmtId="0" fontId="15" fillId="0" borderId="3" xfId="0" applyFont="1" applyFill="1" applyBorder="1" applyAlignment="1">
      <alignment horizontal="right" vertical="center" wrapText="1"/>
    </xf>
    <xf numFmtId="49" fontId="15" fillId="3" borderId="2" xfId="0" applyNumberFormat="1" applyFont="1" applyFill="1" applyBorder="1" applyAlignment="1" applyProtection="1">
      <alignment horizontal="left" vertical="center"/>
      <protection locked="0"/>
    </xf>
    <xf numFmtId="0" fontId="15" fillId="0" borderId="2" xfId="0" applyFont="1" applyBorder="1" applyAlignment="1" applyProtection="1">
      <alignment horizontal="right" vertical="center"/>
    </xf>
    <xf numFmtId="0" fontId="15" fillId="4" borderId="0" xfId="0" applyFont="1" applyFill="1" applyBorder="1" applyAlignment="1">
      <alignment horizontal="right" vertical="center"/>
    </xf>
    <xf numFmtId="0" fontId="15" fillId="4" borderId="0" xfId="0" applyFont="1" applyFill="1" applyAlignment="1">
      <alignment vertical="center"/>
    </xf>
    <xf numFmtId="0" fontId="31" fillId="0" borderId="0" xfId="0" applyFont="1" applyBorder="1" applyAlignment="1">
      <alignment vertical="center"/>
    </xf>
    <xf numFmtId="0" fontId="15" fillId="0" borderId="0" xfId="0" applyFont="1" applyAlignment="1" applyProtection="1">
      <alignment vertical="center"/>
      <protection locked="0"/>
    </xf>
    <xf numFmtId="0" fontId="33" fillId="0" borderId="0" xfId="0" applyFont="1" applyAlignment="1" applyProtection="1">
      <alignment vertical="center"/>
      <protection locked="0"/>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0" xfId="0" applyNumberFormat="1" applyFont="1" applyFill="1" applyBorder="1" applyAlignment="1">
      <alignment horizontal="left" vertical="center"/>
    </xf>
    <xf numFmtId="0" fontId="15" fillId="0" borderId="0" xfId="0" applyFont="1" applyFill="1" applyBorder="1" applyAlignment="1">
      <alignment horizontal="right" vertical="center"/>
    </xf>
    <xf numFmtId="0" fontId="15" fillId="0" borderId="0" xfId="0" applyNumberFormat="1" applyFont="1" applyFill="1" applyBorder="1" applyAlignment="1">
      <alignment horizontal="center" vertical="center"/>
    </xf>
    <xf numFmtId="164" fontId="15" fillId="0" borderId="0" xfId="0" applyNumberFormat="1" applyFont="1" applyFill="1" applyBorder="1" applyAlignment="1">
      <alignment vertical="center"/>
    </xf>
    <xf numFmtId="0" fontId="15" fillId="0" borderId="27"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3" borderId="22" xfId="0" applyNumberFormat="1" applyFont="1" applyFill="1" applyBorder="1" applyAlignment="1" applyProtection="1">
      <alignment horizontal="center" vertical="center"/>
      <protection locked="0"/>
    </xf>
    <xf numFmtId="0" fontId="15" fillId="3" borderId="25" xfId="0" applyNumberFormat="1" applyFont="1" applyFill="1" applyBorder="1" applyAlignment="1" applyProtection="1">
      <alignment horizontal="center" vertical="center"/>
      <protection locked="0"/>
    </xf>
    <xf numFmtId="3" fontId="15" fillId="3" borderId="5" xfId="0" applyNumberFormat="1" applyFont="1" applyFill="1" applyBorder="1" applyAlignment="1" applyProtection="1">
      <alignment horizontal="center" vertical="center"/>
      <protection locked="0"/>
    </xf>
    <xf numFmtId="164" fontId="15" fillId="3" borderId="24" xfId="0" applyNumberFormat="1" applyFont="1" applyFill="1" applyBorder="1" applyAlignment="1" applyProtection="1">
      <alignment horizontal="center" vertical="center"/>
      <protection locked="0"/>
    </xf>
    <xf numFmtId="0" fontId="15" fillId="3" borderId="23" xfId="0" applyNumberFormat="1" applyFont="1" applyFill="1" applyBorder="1" applyAlignment="1" applyProtection="1">
      <alignment horizontal="center" vertical="center"/>
      <protection locked="0"/>
    </xf>
    <xf numFmtId="3" fontId="15" fillId="3" borderId="22" xfId="0" applyNumberFormat="1" applyFont="1" applyFill="1" applyBorder="1" applyAlignment="1" applyProtection="1">
      <alignment horizontal="center" vertical="center"/>
      <protection locked="0"/>
    </xf>
    <xf numFmtId="164" fontId="15" fillId="3" borderId="21" xfId="0" applyNumberFormat="1" applyFont="1" applyFill="1" applyBorder="1" applyAlignment="1" applyProtection="1">
      <alignment horizontal="center" vertical="center"/>
      <protection locked="0"/>
    </xf>
    <xf numFmtId="0" fontId="36" fillId="0" borderId="0" xfId="0" applyFont="1" applyFill="1" applyBorder="1" applyAlignment="1">
      <alignment vertical="center"/>
    </xf>
    <xf numFmtId="0" fontId="15" fillId="0" borderId="32" xfId="0" applyFont="1" applyFill="1" applyBorder="1" applyAlignment="1">
      <alignment horizontal="right" vertical="center"/>
    </xf>
    <xf numFmtId="0" fontId="15" fillId="0" borderId="31" xfId="0" applyNumberFormat="1" applyFont="1" applyFill="1" applyBorder="1" applyAlignment="1">
      <alignment horizontal="center" vertical="center"/>
    </xf>
    <xf numFmtId="164" fontId="15" fillId="0" borderId="11" xfId="0" applyNumberFormat="1" applyFont="1" applyFill="1" applyBorder="1" applyAlignment="1">
      <alignment vertical="center"/>
    </xf>
    <xf numFmtId="0" fontId="19" fillId="3" borderId="22" xfId="0" applyNumberFormat="1" applyFont="1" applyFill="1" applyBorder="1" applyAlignment="1" applyProtection="1">
      <alignment horizontal="center" vertical="center"/>
      <protection locked="0"/>
    </xf>
    <xf numFmtId="0" fontId="19" fillId="3" borderId="25" xfId="0" applyNumberFormat="1" applyFont="1" applyFill="1" applyBorder="1" applyAlignment="1" applyProtection="1">
      <alignment horizontal="center" vertical="center"/>
      <protection locked="0"/>
    </xf>
    <xf numFmtId="3" fontId="19" fillId="3" borderId="5" xfId="0" applyNumberFormat="1" applyFont="1" applyFill="1" applyBorder="1" applyAlignment="1" applyProtection="1">
      <alignment horizontal="center" vertical="center"/>
      <protection locked="0"/>
    </xf>
    <xf numFmtId="164" fontId="19" fillId="3" borderId="24" xfId="0" applyNumberFormat="1" applyFont="1" applyFill="1" applyBorder="1" applyAlignment="1" applyProtection="1">
      <alignment horizontal="center" vertical="center"/>
      <protection locked="0"/>
    </xf>
    <xf numFmtId="0" fontId="19" fillId="3" borderId="23" xfId="0" applyNumberFormat="1" applyFont="1" applyFill="1" applyBorder="1" applyAlignment="1" applyProtection="1">
      <alignment horizontal="center" vertical="center"/>
      <protection locked="0"/>
    </xf>
    <xf numFmtId="3" fontId="19" fillId="3" borderId="22" xfId="0" applyNumberFormat="1" applyFont="1" applyFill="1" applyBorder="1" applyAlignment="1" applyProtection="1">
      <alignment horizontal="center" vertical="center"/>
      <protection locked="0"/>
    </xf>
    <xf numFmtId="164" fontId="19" fillId="3" borderId="21" xfId="0" applyNumberFormat="1" applyFont="1" applyFill="1" applyBorder="1" applyAlignment="1" applyProtection="1">
      <alignment horizontal="center" vertical="center"/>
      <protection locked="0"/>
    </xf>
    <xf numFmtId="0" fontId="15" fillId="0" borderId="0" xfId="0" applyNumberFormat="1" applyFont="1" applyFill="1" applyBorder="1" applyAlignment="1">
      <alignment horizontal="right" vertical="center"/>
    </xf>
    <xf numFmtId="0" fontId="16" fillId="5" borderId="0" xfId="0" applyFont="1" applyFill="1" applyAlignment="1">
      <alignment vertical="center"/>
    </xf>
    <xf numFmtId="0" fontId="15" fillId="5" borderId="0" xfId="0" applyFont="1" applyFill="1" applyAlignment="1">
      <alignment vertical="center"/>
    </xf>
    <xf numFmtId="0" fontId="15" fillId="0" borderId="17" xfId="0" applyNumberFormat="1" applyFont="1" applyFill="1" applyBorder="1" applyAlignment="1">
      <alignment horizontal="center" vertical="center"/>
    </xf>
    <xf numFmtId="165" fontId="15" fillId="0" borderId="16" xfId="0" applyNumberFormat="1" applyFont="1" applyFill="1" applyBorder="1" applyAlignment="1">
      <alignment vertical="center"/>
    </xf>
    <xf numFmtId="10" fontId="15" fillId="0" borderId="13" xfId="0" applyNumberFormat="1" applyFont="1" applyFill="1" applyBorder="1" applyAlignment="1">
      <alignment vertical="center"/>
    </xf>
    <xf numFmtId="0" fontId="33" fillId="0" borderId="0" xfId="0" applyFont="1" applyFill="1" applyBorder="1" applyAlignment="1">
      <alignment vertical="center"/>
    </xf>
    <xf numFmtId="0" fontId="37" fillId="0" borderId="0" xfId="0" applyFont="1" applyFill="1" applyBorder="1" applyAlignment="1">
      <alignment vertical="center"/>
    </xf>
    <xf numFmtId="0" fontId="16" fillId="0" borderId="0" xfId="0" applyFont="1" applyFill="1" applyAlignment="1">
      <alignment vertical="center"/>
    </xf>
    <xf numFmtId="164" fontId="38" fillId="3" borderId="52" xfId="0" applyNumberFormat="1" applyFont="1" applyFill="1" applyBorder="1" applyAlignment="1" applyProtection="1">
      <alignment vertical="center"/>
      <protection locked="0"/>
    </xf>
    <xf numFmtId="164" fontId="38" fillId="3" borderId="53" xfId="0" applyNumberFormat="1" applyFont="1" applyFill="1" applyBorder="1" applyAlignment="1" applyProtection="1">
      <alignment vertical="center"/>
      <protection locked="0"/>
    </xf>
    <xf numFmtId="0" fontId="34" fillId="0" borderId="0" xfId="0" applyFont="1" applyAlignment="1">
      <alignment vertical="center"/>
    </xf>
    <xf numFmtId="0" fontId="15" fillId="0" borderId="10" xfId="0" applyFont="1" applyFill="1" applyBorder="1" applyAlignment="1">
      <alignment vertical="center"/>
    </xf>
    <xf numFmtId="0" fontId="15" fillId="0" borderId="9" xfId="0" applyFont="1" applyFill="1" applyBorder="1" applyAlignment="1">
      <alignment vertical="center"/>
    </xf>
    <xf numFmtId="0" fontId="35" fillId="0" borderId="8" xfId="0" applyFont="1" applyFill="1" applyBorder="1" applyAlignment="1">
      <alignment horizontal="right" vertical="center"/>
    </xf>
    <xf numFmtId="164" fontId="34" fillId="0" borderId="7" xfId="0" applyNumberFormat="1" applyFont="1" applyFill="1" applyBorder="1" applyAlignment="1">
      <alignment vertical="center"/>
    </xf>
    <xf numFmtId="0" fontId="35" fillId="0" borderId="0" xfId="0" applyFont="1" applyFill="1" applyBorder="1" applyAlignment="1">
      <alignment horizontal="right" vertical="center"/>
    </xf>
    <xf numFmtId="164" fontId="35" fillId="0" borderId="0" xfId="0" applyNumberFormat="1" applyFont="1" applyFill="1" applyBorder="1" applyAlignment="1">
      <alignment vertical="center"/>
    </xf>
    <xf numFmtId="0" fontId="37" fillId="0" borderId="0" xfId="0" applyFont="1" applyAlignment="1">
      <alignment vertical="center"/>
    </xf>
    <xf numFmtId="2" fontId="39" fillId="0" borderId="41" xfId="0" applyNumberFormat="1" applyFont="1" applyFill="1" applyBorder="1" applyAlignment="1">
      <alignment horizontal="center" vertical="center"/>
    </xf>
    <xf numFmtId="2" fontId="36" fillId="0" borderId="42" xfId="0" applyNumberFormat="1" applyFont="1" applyFill="1" applyBorder="1" applyAlignment="1">
      <alignment horizontal="left" vertical="center" wrapText="1"/>
    </xf>
    <xf numFmtId="2" fontId="39" fillId="0" borderId="43" xfId="0" applyNumberFormat="1" applyFont="1" applyFill="1" applyBorder="1" applyAlignment="1">
      <alignment horizontal="center" vertical="center"/>
    </xf>
    <xf numFmtId="2" fontId="36" fillId="0" borderId="44" xfId="0" applyNumberFormat="1" applyFont="1" applyFill="1" applyBorder="1" applyAlignment="1">
      <alignment horizontal="left" vertical="center" wrapText="1"/>
    </xf>
    <xf numFmtId="0" fontId="37" fillId="0" borderId="0" xfId="0" applyFont="1" applyAlignment="1">
      <alignment vertical="center" wrapText="1"/>
    </xf>
    <xf numFmtId="0" fontId="15" fillId="0" borderId="0" xfId="0" applyFont="1" applyAlignment="1">
      <alignment vertical="center" wrapText="1"/>
    </xf>
    <xf numFmtId="0" fontId="37" fillId="0" borderId="0" xfId="0" applyFont="1" applyFill="1" applyAlignment="1">
      <alignment vertical="center"/>
    </xf>
    <xf numFmtId="0" fontId="15" fillId="0" borderId="0" xfId="0" applyFont="1" applyBorder="1" applyAlignment="1">
      <alignment vertical="center" wrapText="1"/>
    </xf>
    <xf numFmtId="0" fontId="15" fillId="0" borderId="0" xfId="0" applyFont="1" applyFill="1" applyBorder="1" applyAlignment="1">
      <alignment vertical="center" wrapText="1"/>
    </xf>
    <xf numFmtId="0" fontId="40" fillId="0" borderId="0" xfId="0" applyFont="1" applyAlignment="1">
      <alignment vertical="center"/>
    </xf>
    <xf numFmtId="0" fontId="37" fillId="0" borderId="0" xfId="0" applyFont="1"/>
    <xf numFmtId="0" fontId="41" fillId="0" borderId="0" xfId="0" applyFont="1" applyAlignment="1">
      <alignment vertical="center"/>
    </xf>
    <xf numFmtId="0" fontId="42" fillId="0" borderId="0" xfId="0" applyFont="1" applyAlignment="1">
      <alignment vertical="center"/>
    </xf>
    <xf numFmtId="0" fontId="43" fillId="0" borderId="0" xfId="1" applyFont="1" applyAlignment="1" applyProtection="1">
      <alignment vertical="center"/>
    </xf>
    <xf numFmtId="0" fontId="28" fillId="0" borderId="0" xfId="0" applyFont="1" applyAlignment="1">
      <alignment vertical="center"/>
    </xf>
    <xf numFmtId="0" fontId="43" fillId="0" borderId="0" xfId="1" applyFont="1" applyAlignment="1" applyProtection="1"/>
    <xf numFmtId="2" fontId="39" fillId="0" borderId="44" xfId="0" applyNumberFormat="1" applyFont="1" applyFill="1" applyBorder="1" applyAlignment="1">
      <alignment horizontal="center" vertical="center"/>
    </xf>
    <xf numFmtId="2" fontId="39" fillId="0" borderId="55" xfId="0" applyNumberFormat="1" applyFont="1" applyFill="1" applyBorder="1" applyAlignment="1">
      <alignment horizontal="center" vertical="center"/>
    </xf>
    <xf numFmtId="2" fontId="36" fillId="0" borderId="55" xfId="0" applyNumberFormat="1" applyFont="1" applyFill="1" applyBorder="1" applyAlignment="1">
      <alignment horizontal="left" vertical="center"/>
    </xf>
    <xf numFmtId="2" fontId="36" fillId="0" borderId="56" xfId="0" applyNumberFormat="1" applyFont="1" applyFill="1" applyBorder="1" applyAlignment="1">
      <alignment horizontal="center" vertical="center"/>
    </xf>
    <xf numFmtId="17" fontId="15" fillId="3" borderId="57" xfId="0" applyNumberFormat="1" applyFont="1" applyFill="1" applyBorder="1" applyAlignment="1" applyProtection="1">
      <alignment horizontal="center" vertical="center"/>
      <protection locked="0"/>
    </xf>
    <xf numFmtId="0" fontId="15" fillId="3" borderId="58" xfId="0" applyNumberFormat="1" applyFont="1" applyFill="1" applyBorder="1" applyAlignment="1" applyProtection="1">
      <alignment horizontal="center" vertical="center"/>
      <protection locked="0"/>
    </xf>
    <xf numFmtId="0" fontId="15" fillId="3" borderId="59" xfId="0" applyNumberFormat="1" applyFont="1" applyFill="1" applyBorder="1" applyAlignment="1" applyProtection="1">
      <alignment horizontal="center" vertical="center"/>
      <protection locked="0"/>
    </xf>
    <xf numFmtId="3" fontId="15" fillId="3" borderId="58" xfId="0" applyNumberFormat="1" applyFont="1" applyFill="1" applyBorder="1" applyAlignment="1" applyProtection="1">
      <alignment horizontal="center" vertical="center"/>
      <protection locked="0"/>
    </xf>
    <xf numFmtId="164" fontId="15" fillId="3" borderId="60" xfId="0" applyNumberFormat="1" applyFont="1" applyFill="1" applyBorder="1" applyAlignment="1" applyProtection="1">
      <alignment horizontal="center" vertical="center"/>
      <protection locked="0"/>
    </xf>
    <xf numFmtId="0" fontId="15" fillId="0" borderId="61"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22" xfId="0" applyNumberFormat="1" applyFont="1" applyFill="1" applyBorder="1" applyAlignment="1">
      <alignment horizontal="right" vertical="center"/>
    </xf>
    <xf numFmtId="0" fontId="15" fillId="0" borderId="22" xfId="0" applyFont="1" applyBorder="1" applyAlignment="1">
      <alignment horizontal="center" vertical="center"/>
    </xf>
    <xf numFmtId="3" fontId="34" fillId="0" borderId="22" xfId="0" applyNumberFormat="1" applyFont="1" applyFill="1" applyBorder="1" applyAlignment="1">
      <alignment horizontal="center" vertical="center"/>
    </xf>
    <xf numFmtId="164" fontId="34" fillId="0" borderId="22" xfId="0" applyNumberFormat="1" applyFont="1" applyFill="1" applyBorder="1" applyAlignment="1">
      <alignment horizontal="center" vertical="center"/>
    </xf>
    <xf numFmtId="17" fontId="15" fillId="3" borderId="62" xfId="0" applyNumberFormat="1" applyFont="1" applyFill="1" applyBorder="1" applyAlignment="1" applyProtection="1">
      <alignment horizontal="center" vertical="center"/>
      <protection locked="0"/>
    </xf>
    <xf numFmtId="17" fontId="15" fillId="3" borderId="63" xfId="0" applyNumberFormat="1" applyFont="1" applyFill="1" applyBorder="1" applyAlignment="1" applyProtection="1">
      <alignment horizontal="center" vertical="center"/>
      <protection locked="0"/>
    </xf>
    <xf numFmtId="17" fontId="15" fillId="3" borderId="64" xfId="0" applyNumberFormat="1" applyFont="1" applyFill="1" applyBorder="1" applyAlignment="1" applyProtection="1">
      <alignment horizontal="center" vertical="center"/>
      <protection locked="0"/>
    </xf>
    <xf numFmtId="0" fontId="15" fillId="0" borderId="65" xfId="0" applyNumberFormat="1" applyFont="1" applyFill="1" applyBorder="1" applyAlignment="1">
      <alignment horizontal="right" vertical="center"/>
    </xf>
    <xf numFmtId="166" fontId="15" fillId="0" borderId="2" xfId="0" applyNumberFormat="1" applyFont="1" applyBorder="1" applyAlignment="1">
      <alignment horizontal="center" vertical="center"/>
    </xf>
    <xf numFmtId="164" fontId="15" fillId="0" borderId="66"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15" fillId="0" borderId="67" xfId="0" applyFont="1" applyFill="1" applyBorder="1" applyAlignment="1">
      <alignment horizontal="center" vertical="center"/>
    </xf>
    <xf numFmtId="0" fontId="15" fillId="0" borderId="68" xfId="0" applyNumberFormat="1" applyFont="1" applyFill="1" applyBorder="1" applyAlignment="1">
      <alignment horizontal="right" vertical="center"/>
    </xf>
    <xf numFmtId="0" fontId="34" fillId="0" borderId="22" xfId="0" applyFont="1" applyBorder="1" applyAlignment="1">
      <alignment horizontal="center" vertical="center"/>
    </xf>
    <xf numFmtId="164" fontId="34" fillId="0" borderId="69" xfId="0" applyNumberFormat="1" applyFont="1" applyFill="1" applyBorder="1" applyAlignment="1">
      <alignment horizontal="center" vertical="center"/>
    </xf>
    <xf numFmtId="0" fontId="44" fillId="0" borderId="0" xfId="1" applyFont="1" applyAlignment="1" applyProtection="1">
      <alignment vertical="center"/>
    </xf>
    <xf numFmtId="0" fontId="37" fillId="0" borderId="0" xfId="1" applyFont="1" applyAlignment="1" applyProtection="1">
      <alignment vertical="center"/>
    </xf>
    <xf numFmtId="0" fontId="45" fillId="0" borderId="0" xfId="0" applyFont="1" applyAlignment="1">
      <alignment vertical="center"/>
    </xf>
    <xf numFmtId="0" fontId="15" fillId="0" borderId="0" xfId="1" applyFont="1" applyAlignment="1" applyProtection="1">
      <alignment vertical="center"/>
    </xf>
    <xf numFmtId="0" fontId="16" fillId="4" borderId="0" xfId="0" applyFont="1" applyFill="1" applyBorder="1" applyAlignment="1" applyProtection="1">
      <alignment vertical="center"/>
    </xf>
    <xf numFmtId="0" fontId="29" fillId="4" borderId="0" xfId="1" applyFont="1" applyFill="1" applyBorder="1" applyAlignment="1" applyProtection="1">
      <alignment horizontal="center" vertical="center"/>
    </xf>
    <xf numFmtId="0" fontId="35" fillId="0" borderId="0" xfId="0" applyFont="1" applyAlignment="1" applyProtection="1">
      <alignment horizontal="left" vertical="center"/>
    </xf>
    <xf numFmtId="0" fontId="15" fillId="0" borderId="0" xfId="0" applyFont="1" applyAlignment="1" applyProtection="1">
      <alignment vertical="center"/>
    </xf>
    <xf numFmtId="0" fontId="15" fillId="0" borderId="0" xfId="0" applyFont="1" applyFill="1" applyBorder="1" applyAlignment="1" applyProtection="1">
      <alignment horizontal="right" vertical="center" wrapText="1"/>
    </xf>
    <xf numFmtId="164" fontId="34" fillId="0" borderId="39" xfId="0" applyNumberFormat="1" applyFont="1" applyFill="1" applyBorder="1" applyAlignment="1">
      <alignment horizontal="right" vertical="center"/>
    </xf>
    <xf numFmtId="0" fontId="15" fillId="3" borderId="34" xfId="0" applyNumberFormat="1" applyFont="1" applyFill="1" applyBorder="1" applyAlignment="1" applyProtection="1">
      <alignment horizontal="center" vertical="center"/>
      <protection locked="0"/>
    </xf>
    <xf numFmtId="14" fontId="34" fillId="3" borderId="36" xfId="0" applyNumberFormat="1" applyFont="1" applyFill="1" applyBorder="1" applyAlignment="1" applyProtection="1">
      <alignment horizontal="center" vertical="center"/>
      <protection locked="0"/>
    </xf>
    <xf numFmtId="0" fontId="32" fillId="0" borderId="0" xfId="0" applyFont="1" applyFill="1" applyBorder="1" applyAlignment="1">
      <alignment horizontal="left" vertical="top"/>
    </xf>
    <xf numFmtId="0" fontId="35" fillId="0" borderId="0" xfId="0" applyFont="1" applyBorder="1" applyAlignment="1">
      <alignment horizontal="left" vertical="center"/>
    </xf>
    <xf numFmtId="0" fontId="15" fillId="0" borderId="50" xfId="0" applyFont="1" applyFill="1" applyBorder="1" applyAlignment="1">
      <alignment horizontal="left" vertical="center"/>
    </xf>
    <xf numFmtId="0" fontId="15" fillId="0" borderId="51" xfId="0" applyFont="1" applyFill="1" applyBorder="1" applyAlignment="1">
      <alignment horizontal="left" vertical="center"/>
    </xf>
    <xf numFmtId="0" fontId="15" fillId="0" borderId="54" xfId="0" applyFont="1" applyFill="1" applyBorder="1" applyAlignment="1">
      <alignment horizontal="left" vertical="center"/>
    </xf>
    <xf numFmtId="0" fontId="16" fillId="0" borderId="0" xfId="3" applyFont="1" applyFill="1" applyBorder="1" applyAlignment="1">
      <alignment vertical="center" wrapText="1"/>
    </xf>
    <xf numFmtId="2" fontId="36" fillId="0" borderId="48" xfId="0" applyNumberFormat="1" applyFont="1" applyFill="1" applyBorder="1" applyAlignment="1">
      <alignment horizontal="left" vertical="center"/>
    </xf>
    <xf numFmtId="2" fontId="36" fillId="0" borderId="49" xfId="0" applyNumberFormat="1" applyFont="1" applyFill="1" applyBorder="1" applyAlignment="1">
      <alignment horizontal="left" vertical="center"/>
    </xf>
    <xf numFmtId="0" fontId="18" fillId="0" borderId="0" xfId="1" applyFont="1" applyFill="1" applyBorder="1" applyAlignment="1" applyProtection="1">
      <alignment horizontal="left" vertical="center" wrapText="1"/>
    </xf>
    <xf numFmtId="0" fontId="46" fillId="5"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16" fillId="0" borderId="0" xfId="0" applyFont="1" applyAlignment="1">
      <alignment horizontal="right" vertical="center" wrapText="1"/>
    </xf>
    <xf numFmtId="0" fontId="16" fillId="0" borderId="0" xfId="0" applyFont="1" applyBorder="1" applyAlignment="1">
      <alignment horizontal="right" vertical="center" wrapText="1"/>
    </xf>
    <xf numFmtId="0" fontId="28" fillId="0" borderId="40" xfId="0" applyFont="1" applyFill="1" applyBorder="1" applyAlignment="1" applyProtection="1">
      <alignment horizontal="left" vertical="center" wrapText="1"/>
    </xf>
    <xf numFmtId="0" fontId="24" fillId="0" borderId="0" xfId="0" applyFont="1" applyFill="1" applyBorder="1" applyAlignment="1">
      <alignment horizontal="left" vertical="center" wrapText="1"/>
    </xf>
    <xf numFmtId="0" fontId="15" fillId="3" borderId="34" xfId="0" applyFont="1" applyFill="1" applyBorder="1" applyAlignment="1" applyProtection="1">
      <alignment horizontal="center" vertical="center"/>
      <protection locked="0"/>
    </xf>
    <xf numFmtId="0" fontId="15" fillId="3" borderId="33" xfId="0" applyFont="1" applyFill="1" applyBorder="1" applyAlignment="1" applyProtection="1">
      <alignment horizontal="center" vertical="center"/>
      <protection locked="0"/>
    </xf>
    <xf numFmtId="0" fontId="15" fillId="0" borderId="20" xfId="0" applyFont="1" applyFill="1" applyBorder="1" applyAlignment="1">
      <alignment horizontal="right" vertical="center"/>
    </xf>
    <xf numFmtId="0" fontId="15" fillId="0" borderId="19" xfId="0" applyFont="1" applyFill="1" applyBorder="1" applyAlignment="1">
      <alignment horizontal="right" vertical="center"/>
    </xf>
    <xf numFmtId="0" fontId="15" fillId="0" borderId="18" xfId="0" applyFont="1" applyFill="1" applyBorder="1" applyAlignment="1">
      <alignment horizontal="right" vertical="center"/>
    </xf>
    <xf numFmtId="0" fontId="15" fillId="5" borderId="30" xfId="0" applyFont="1" applyFill="1" applyBorder="1" applyAlignment="1">
      <alignment horizontal="left" vertical="center"/>
    </xf>
    <xf numFmtId="0" fontId="15" fillId="5" borderId="29" xfId="0" applyFont="1" applyFill="1" applyBorder="1" applyAlignment="1">
      <alignment horizontal="left" vertical="center"/>
    </xf>
    <xf numFmtId="0" fontId="15" fillId="5" borderId="28" xfId="0" applyFont="1" applyFill="1" applyBorder="1" applyAlignment="1">
      <alignment horizontal="left" vertical="center"/>
    </xf>
    <xf numFmtId="0" fontId="15" fillId="0" borderId="45" xfId="0" applyFont="1" applyFill="1" applyBorder="1" applyAlignment="1">
      <alignment horizontal="left" vertical="center"/>
    </xf>
    <xf numFmtId="0" fontId="15" fillId="0" borderId="46" xfId="0" applyFont="1" applyFill="1" applyBorder="1" applyAlignment="1">
      <alignment horizontal="left" vertical="center"/>
    </xf>
    <xf numFmtId="0" fontId="15" fillId="0" borderId="47" xfId="0" applyFont="1" applyFill="1" applyBorder="1" applyAlignment="1">
      <alignment horizontal="left" vertical="center"/>
    </xf>
    <xf numFmtId="49" fontId="15" fillId="3" borderId="5" xfId="0" applyNumberFormat="1" applyFont="1" applyFill="1" applyBorder="1" applyAlignment="1" applyProtection="1">
      <alignment horizontal="left" vertical="center"/>
      <protection locked="0"/>
    </xf>
    <xf numFmtId="49" fontId="15" fillId="3" borderId="4" xfId="0" applyNumberFormat="1" applyFont="1" applyFill="1" applyBorder="1" applyAlignment="1" applyProtection="1">
      <alignment horizontal="left" vertical="center"/>
      <protection locked="0"/>
    </xf>
    <xf numFmtId="0" fontId="15" fillId="0" borderId="15" xfId="0" applyFont="1" applyFill="1" applyBorder="1" applyAlignment="1">
      <alignment horizontal="right" vertical="center"/>
    </xf>
    <xf numFmtId="0" fontId="15" fillId="0" borderId="14" xfId="0" applyFont="1" applyFill="1" applyBorder="1" applyAlignment="1">
      <alignment horizontal="right" vertical="center"/>
    </xf>
    <xf numFmtId="0" fontId="15" fillId="0" borderId="20"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21" fillId="3" borderId="22" xfId="1" applyFont="1" applyFill="1" applyBorder="1" applyAlignment="1" applyProtection="1">
      <alignment horizontal="left" vertical="center"/>
      <protection locked="0"/>
    </xf>
    <xf numFmtId="0" fontId="29" fillId="3" borderId="37" xfId="1" applyFont="1" applyFill="1" applyBorder="1" applyAlignment="1" applyProtection="1">
      <alignment horizontal="left" vertical="center"/>
      <protection locked="0"/>
    </xf>
    <xf numFmtId="0" fontId="15" fillId="3" borderId="2" xfId="1" applyFont="1" applyFill="1" applyBorder="1" applyAlignment="1" applyProtection="1">
      <alignment horizontal="left" vertical="center"/>
      <protection locked="0"/>
    </xf>
    <xf numFmtId="0" fontId="15" fillId="3" borderId="1" xfId="1" applyFont="1" applyFill="1" applyBorder="1" applyAlignment="1" applyProtection="1">
      <alignment horizontal="left" vertical="center"/>
      <protection locked="0"/>
    </xf>
    <xf numFmtId="0" fontId="30" fillId="0" borderId="0" xfId="0" applyFont="1" applyAlignment="1">
      <alignment horizontal="left" vertical="center" wrapText="1"/>
    </xf>
    <xf numFmtId="0" fontId="16" fillId="5" borderId="0" xfId="0" applyFont="1" applyFill="1" applyBorder="1" applyAlignment="1">
      <alignment horizontal="left" vertical="center"/>
    </xf>
    <xf numFmtId="165" fontId="34" fillId="3" borderId="34" xfId="0" applyNumberFormat="1" applyFont="1" applyFill="1" applyBorder="1" applyAlignment="1" applyProtection="1">
      <alignment horizontal="center" vertical="center"/>
      <protection locked="0"/>
    </xf>
    <xf numFmtId="165" fontId="34" fillId="3" borderId="33" xfId="0" applyNumberFormat="1" applyFont="1" applyFill="1" applyBorder="1" applyAlignment="1" applyProtection="1">
      <alignment horizontal="center" vertical="center"/>
      <protection locked="0"/>
    </xf>
    <xf numFmtId="0" fontId="17" fillId="0" borderId="0" xfId="0" applyNumberFormat="1" applyFont="1" applyFill="1" applyBorder="1" applyAlignment="1">
      <alignment horizontal="left" vertical="center" wrapText="1"/>
    </xf>
    <xf numFmtId="0" fontId="33" fillId="0" borderId="0" xfId="0" applyFont="1" applyFill="1" applyBorder="1" applyAlignment="1">
      <alignment horizontal="left" vertical="center" wrapText="1"/>
    </xf>
    <xf numFmtId="0" fontId="16" fillId="0" borderId="0" xfId="0" applyFont="1" applyFill="1" applyBorder="1" applyAlignment="1">
      <alignment horizontal="left" vertical="center" wrapText="1"/>
    </xf>
  </cellXfs>
  <cellStyles count="9">
    <cellStyle name="Euro" xfId="2" xr:uid="{00000000-0005-0000-0000-000000000000}"/>
    <cellStyle name="Link" xfId="1" builtinId="8"/>
    <cellStyle name="Prozent 2" xfId="5" xr:uid="{00000000-0005-0000-0000-000002000000}"/>
    <cellStyle name="Standard" xfId="0" builtinId="0"/>
    <cellStyle name="Standard 2" xfId="4" xr:uid="{00000000-0005-0000-0000-000004000000}"/>
    <cellStyle name="Standard 3" xfId="6" xr:uid="{00000000-0005-0000-0000-000005000000}"/>
    <cellStyle name="Standard 3 2" xfId="7" xr:uid="{1B53FC05-534B-48A0-98E4-C5D2B74E94D9}"/>
    <cellStyle name="Standard 4" xfId="3" xr:uid="{00000000-0005-0000-0000-000006000000}"/>
    <cellStyle name="Standard 5" xfId="8" xr:uid="{27EFC52A-B894-4F00-9189-27729A80C208}"/>
  </cellStyles>
  <dxfs count="0"/>
  <tableStyles count="0" defaultTableStyle="TableStyleMedium2" defaultPivotStyle="PivotStyleLight16"/>
  <colors>
    <mruColors>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790575</xdr:colOff>
      <xdr:row>1</xdr:row>
      <xdr:rowOff>76200</xdr:rowOff>
    </xdr:from>
    <xdr:to>
      <xdr:col>4</xdr:col>
      <xdr:colOff>705822</xdr:colOff>
      <xdr:row>4</xdr:row>
      <xdr:rowOff>103912</xdr:rowOff>
    </xdr:to>
    <xdr:pic>
      <xdr:nvPicPr>
        <xdr:cNvPr id="2" name="Grafik 1">
          <a:extLst>
            <a:ext uri="{FF2B5EF4-FFF2-40B4-BE49-F238E27FC236}">
              <a16:creationId xmlns:a16="http://schemas.microsoft.com/office/drawing/2014/main" id="{5B9A86A5-AD05-46C5-B904-7A262A30D2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3875" y="276225"/>
          <a:ext cx="2172672" cy="6114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xdr:colOff>
      <xdr:row>57</xdr:row>
      <xdr:rowOff>153761</xdr:rowOff>
    </xdr:to>
    <xdr:pic>
      <xdr:nvPicPr>
        <xdr:cNvPr id="2" name="Grafik 1">
          <a:extLst>
            <a:ext uri="{FF2B5EF4-FFF2-40B4-BE49-F238E27FC236}">
              <a16:creationId xmlns:a16="http://schemas.microsoft.com/office/drawing/2014/main" id="{6D0A3DAD-E72C-4511-9E2D-FEB9B1906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343525" cy="9383486"/>
        </a:xfrm>
        <a:prstGeom prst="rect">
          <a:avLst/>
        </a:prstGeom>
      </xdr:spPr>
    </xdr:pic>
    <xdr:clientData/>
  </xdr:twoCellAnchor>
  <xdr:twoCellAnchor editAs="oneCell">
    <xdr:from>
      <xdr:col>0</xdr:col>
      <xdr:colOff>0</xdr:colOff>
      <xdr:row>58</xdr:row>
      <xdr:rowOff>0</xdr:rowOff>
    </xdr:from>
    <xdr:to>
      <xdr:col>7</xdr:col>
      <xdr:colOff>285750</xdr:colOff>
      <xdr:row>112</xdr:row>
      <xdr:rowOff>58510</xdr:rowOff>
    </xdr:to>
    <xdr:pic>
      <xdr:nvPicPr>
        <xdr:cNvPr id="3" name="Grafik 2">
          <a:extLst>
            <a:ext uri="{FF2B5EF4-FFF2-40B4-BE49-F238E27FC236}">
              <a16:creationId xmlns:a16="http://schemas.microsoft.com/office/drawing/2014/main" id="{7A979469-BD9A-403F-B0B8-247541E3FC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391650"/>
          <a:ext cx="5619750" cy="88024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117021</xdr:colOff>
      <xdr:row>0</xdr:row>
      <xdr:rowOff>0</xdr:rowOff>
    </xdr:from>
    <xdr:to>
      <xdr:col>0</xdr:col>
      <xdr:colOff>6601849</xdr:colOff>
      <xdr:row>37</xdr:row>
      <xdr:rowOff>65480</xdr:rowOff>
    </xdr:to>
    <xdr:pic>
      <xdr:nvPicPr>
        <xdr:cNvPr id="3" name="Grafik 2">
          <a:extLst>
            <a:ext uri="{FF2B5EF4-FFF2-40B4-BE49-F238E27FC236}">
              <a16:creationId xmlns:a16="http://schemas.microsoft.com/office/drawing/2014/main" id="{12608CEB-C86F-D921-A324-04C108EED0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21" y="0"/>
          <a:ext cx="6484828" cy="9190430"/>
        </a:xfrm>
        <a:prstGeom prst="rect">
          <a:avLst/>
        </a:prstGeom>
      </xdr:spPr>
    </xdr:pic>
    <xdr:clientData/>
  </xdr:twoCellAnchor>
  <xdr:twoCellAnchor editAs="oneCell">
    <xdr:from>
      <xdr:col>0</xdr:col>
      <xdr:colOff>0</xdr:colOff>
      <xdr:row>38</xdr:row>
      <xdr:rowOff>66675</xdr:rowOff>
    </xdr:from>
    <xdr:to>
      <xdr:col>0</xdr:col>
      <xdr:colOff>6855279</xdr:colOff>
      <xdr:row>98</xdr:row>
      <xdr:rowOff>45690</xdr:rowOff>
    </xdr:to>
    <xdr:pic>
      <xdr:nvPicPr>
        <xdr:cNvPr id="5" name="Grafik 4">
          <a:extLst>
            <a:ext uri="{FF2B5EF4-FFF2-40B4-BE49-F238E27FC236}">
              <a16:creationId xmlns:a16="http://schemas.microsoft.com/office/drawing/2014/main" id="{827038C1-C9B0-86C5-6CA2-9922BF4242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9363075"/>
          <a:ext cx="6855279" cy="96945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ost-pge@fsw.a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pav-persoenliche-assistenz.com/" TargetMode="External"/><Relationship Id="rId3" Type="http://schemas.openxmlformats.org/officeDocument/2006/relationships/hyperlink" Target="mailto:zeitlupe@ninlil.at" TargetMode="External"/><Relationship Id="rId7" Type="http://schemas.openxmlformats.org/officeDocument/2006/relationships/hyperlink" Target="mailto:office@pav-persoenliche-assistenz.com" TargetMode="External"/><Relationship Id="rId2" Type="http://schemas.openxmlformats.org/officeDocument/2006/relationships/hyperlink" Target="http://www.bizeps.at/" TargetMode="External"/><Relationship Id="rId1" Type="http://schemas.openxmlformats.org/officeDocument/2006/relationships/hyperlink" Target="mailto:office@bizeps.or.at" TargetMode="External"/><Relationship Id="rId6" Type="http://schemas.openxmlformats.org/officeDocument/2006/relationships/hyperlink" Target="http://www.wag.or.at/" TargetMode="External"/><Relationship Id="rId11" Type="http://schemas.openxmlformats.org/officeDocument/2006/relationships/printerSettings" Target="../printerSettings/printerSettings4.bin"/><Relationship Id="rId5" Type="http://schemas.openxmlformats.org/officeDocument/2006/relationships/hyperlink" Target="mailto:office@wag.or.at" TargetMode="External"/><Relationship Id="rId10" Type="http://schemas.openxmlformats.org/officeDocument/2006/relationships/hyperlink" Target="http://www.assistenz24.at/" TargetMode="External"/><Relationship Id="rId4" Type="http://schemas.openxmlformats.org/officeDocument/2006/relationships/hyperlink" Target="http://www.ninlil.at/zeitlupe" TargetMode="External"/><Relationship Id="rId9" Type="http://schemas.openxmlformats.org/officeDocument/2006/relationships/hyperlink" Target="mailto:ipa@assistenz24.a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E159"/>
  <sheetViews>
    <sheetView showGridLines="0" tabSelected="1" showWhiteSpace="0" zoomScaleNormal="100" zoomScaleSheetLayoutView="100" workbookViewId="0">
      <selection activeCell="B15" sqref="B15"/>
    </sheetView>
  </sheetViews>
  <sheetFormatPr baseColWidth="10" defaultColWidth="11.42578125" defaultRowHeight="15" x14ac:dyDescent="0.2"/>
  <cols>
    <col min="1" max="1" width="19.85546875" style="17" customWidth="1"/>
    <col min="2" max="2" width="30.28515625" style="17" customWidth="1"/>
    <col min="3" max="3" width="14.5703125" style="17" customWidth="1"/>
    <col min="4" max="4" width="17.42578125" style="17" customWidth="1"/>
    <col min="5" max="5" width="15.5703125" style="17" customWidth="1"/>
    <col min="6" max="16384" width="11.42578125" style="17"/>
  </cols>
  <sheetData>
    <row r="1" spans="1:5" ht="15.95" customHeight="1" x14ac:dyDescent="0.2">
      <c r="A1" s="17" t="s">
        <v>29</v>
      </c>
    </row>
    <row r="2" spans="1:5" x14ac:dyDescent="0.2">
      <c r="A2" s="18" t="s">
        <v>75</v>
      </c>
    </row>
    <row r="3" spans="1:5" s="19" customFormat="1" ht="18" x14ac:dyDescent="0.2">
      <c r="A3" s="18" t="s">
        <v>76</v>
      </c>
      <c r="B3" s="17"/>
      <c r="C3" s="17"/>
      <c r="D3" s="17"/>
      <c r="E3" s="17"/>
    </row>
    <row r="4" spans="1:5" s="19" customFormat="1" ht="18" x14ac:dyDescent="0.2">
      <c r="A4" s="18" t="s">
        <v>77</v>
      </c>
      <c r="B4" s="17"/>
      <c r="C4" s="17"/>
      <c r="D4" s="17"/>
      <c r="E4" s="17"/>
    </row>
    <row r="5" spans="1:5" s="19" customFormat="1" ht="16.5" customHeight="1" x14ac:dyDescent="0.2">
      <c r="A5" s="17" t="s">
        <v>28</v>
      </c>
      <c r="E5" s="17"/>
    </row>
    <row r="6" spans="1:5" s="19" customFormat="1" ht="16.5" customHeight="1" x14ac:dyDescent="0.2">
      <c r="A6" s="17" t="s">
        <v>27</v>
      </c>
      <c r="B6" s="20"/>
      <c r="C6" s="155"/>
      <c r="D6" s="155"/>
    </row>
    <row r="7" spans="1:5" s="24" customFormat="1" ht="39" customHeight="1" x14ac:dyDescent="0.3">
      <c r="A7" s="21"/>
      <c r="B7" s="22" t="s">
        <v>84</v>
      </c>
      <c r="C7" s="135" t="s">
        <v>85</v>
      </c>
      <c r="D7" s="23"/>
      <c r="E7" s="23"/>
    </row>
    <row r="8" spans="1:5" ht="27" customHeight="1" x14ac:dyDescent="0.2">
      <c r="A8" s="156" t="s">
        <v>54</v>
      </c>
      <c r="B8" s="156"/>
      <c r="C8" s="156"/>
      <c r="D8" s="156"/>
      <c r="E8" s="156"/>
    </row>
    <row r="9" spans="1:5" ht="22.5" customHeight="1" x14ac:dyDescent="0.2">
      <c r="A9" s="157" t="s">
        <v>26</v>
      </c>
      <c r="B9" s="157"/>
      <c r="C9" s="157"/>
      <c r="D9" s="157"/>
      <c r="E9" s="157"/>
    </row>
    <row r="10" spans="1:5" s="21" customFormat="1" ht="47.25" customHeight="1" x14ac:dyDescent="0.2">
      <c r="A10" s="161" t="s">
        <v>104</v>
      </c>
      <c r="B10" s="161"/>
      <c r="C10" s="161"/>
      <c r="D10" s="161"/>
      <c r="E10" s="161"/>
    </row>
    <row r="11" spans="1:5" ht="25.5" customHeight="1" x14ac:dyDescent="0.2">
      <c r="A11" s="157" t="s">
        <v>55</v>
      </c>
      <c r="B11" s="157"/>
      <c r="C11" s="157"/>
      <c r="D11" s="157"/>
      <c r="E11" s="157"/>
    </row>
    <row r="12" spans="1:5" ht="12.6" customHeight="1" x14ac:dyDescent="0.2">
      <c r="A12" s="25" t="s">
        <v>86</v>
      </c>
    </row>
    <row r="13" spans="1:5" ht="33" customHeight="1" x14ac:dyDescent="0.2">
      <c r="A13" s="26"/>
      <c r="B13" s="158" t="s">
        <v>25</v>
      </c>
      <c r="C13" s="158"/>
      <c r="D13" s="159"/>
      <c r="E13" s="144">
        <f>E71</f>
        <v>0</v>
      </c>
    </row>
    <row r="14" spans="1:5" ht="37.5" customHeight="1" x14ac:dyDescent="0.2">
      <c r="A14" s="160" t="s">
        <v>111</v>
      </c>
      <c r="B14" s="160"/>
      <c r="C14" s="160"/>
      <c r="D14" s="160"/>
      <c r="E14" s="160"/>
    </row>
    <row r="15" spans="1:5" ht="31.5" customHeight="1" x14ac:dyDescent="0.2">
      <c r="A15" s="27" t="s">
        <v>24</v>
      </c>
      <c r="B15" s="145"/>
      <c r="C15" s="28" t="s">
        <v>23</v>
      </c>
      <c r="D15" s="162"/>
      <c r="E15" s="163"/>
    </row>
    <row r="16" spans="1:5" ht="6.75" customHeight="1" x14ac:dyDescent="0.2">
      <c r="A16" s="29"/>
      <c r="B16" s="30"/>
      <c r="C16" s="31"/>
      <c r="D16" s="29"/>
      <c r="E16" s="32"/>
    </row>
    <row r="17" spans="1:5" ht="28.5" customHeight="1" x14ac:dyDescent="0.2">
      <c r="A17" s="33" t="s">
        <v>22</v>
      </c>
      <c r="B17" s="34"/>
      <c r="C17" s="35" t="s">
        <v>21</v>
      </c>
      <c r="D17" s="173"/>
      <c r="E17" s="174"/>
    </row>
    <row r="18" spans="1:5" ht="28.5" customHeight="1" x14ac:dyDescent="0.2">
      <c r="A18" s="36" t="s">
        <v>87</v>
      </c>
      <c r="B18" s="37"/>
      <c r="C18" s="38" t="s">
        <v>20</v>
      </c>
      <c r="D18" s="180"/>
      <c r="E18" s="181"/>
    </row>
    <row r="19" spans="1:5" ht="28.5" customHeight="1" x14ac:dyDescent="0.2">
      <c r="A19" s="39" t="s">
        <v>78</v>
      </c>
      <c r="B19" s="40"/>
      <c r="C19" s="41" t="s">
        <v>19</v>
      </c>
      <c r="D19" s="182"/>
      <c r="E19" s="183"/>
    </row>
    <row r="20" spans="1:5" s="43" customFormat="1" ht="9.4" customHeight="1" x14ac:dyDescent="0.2">
      <c r="A20" s="42"/>
      <c r="B20" s="139"/>
      <c r="C20" s="42"/>
      <c r="D20" s="140"/>
      <c r="E20" s="140"/>
    </row>
    <row r="21" spans="1:5" s="44" customFormat="1" ht="107.25" customHeight="1" x14ac:dyDescent="0.2">
      <c r="A21" s="184" t="s">
        <v>88</v>
      </c>
      <c r="B21" s="184"/>
      <c r="C21" s="184"/>
      <c r="D21" s="184"/>
      <c r="E21" s="184"/>
    </row>
    <row r="22" spans="1:5" ht="13.5" hidden="1" customHeight="1" x14ac:dyDescent="0.2"/>
    <row r="23" spans="1:5" s="45" customFormat="1" ht="11.25" hidden="1" customHeight="1" x14ac:dyDescent="0.2">
      <c r="A23" s="147"/>
      <c r="B23" s="147"/>
      <c r="C23" s="147"/>
      <c r="D23" s="147"/>
      <c r="E23" s="147"/>
    </row>
    <row r="24" spans="1:5" s="46" customFormat="1" ht="13.5" hidden="1" customHeight="1" x14ac:dyDescent="0.2">
      <c r="A24" s="188"/>
      <c r="B24" s="188"/>
      <c r="C24" s="188"/>
      <c r="D24" s="188"/>
      <c r="E24" s="188"/>
    </row>
    <row r="25" spans="1:5" s="46" customFormat="1" ht="57.75" customHeight="1" x14ac:dyDescent="0.2">
      <c r="A25" s="27" t="s">
        <v>18</v>
      </c>
      <c r="B25" s="146"/>
      <c r="C25" s="27" t="s">
        <v>17</v>
      </c>
      <c r="D25" s="186"/>
      <c r="E25" s="187"/>
    </row>
    <row r="26" spans="1:5" s="46" customFormat="1" ht="12" customHeight="1" x14ac:dyDescent="0.2">
      <c r="A26" s="189"/>
      <c r="B26" s="189"/>
      <c r="C26" s="189"/>
      <c r="D26" s="189"/>
      <c r="E26" s="189"/>
    </row>
    <row r="27" spans="1:5" s="46" customFormat="1" ht="59.1" customHeight="1" x14ac:dyDescent="0.2">
      <c r="A27" s="190" t="s">
        <v>90</v>
      </c>
      <c r="B27" s="190"/>
      <c r="C27" s="190"/>
      <c r="D27" s="190"/>
      <c r="E27" s="190"/>
    </row>
    <row r="28" spans="1:5" s="46" customFormat="1" ht="10.5" customHeight="1" x14ac:dyDescent="0.2">
      <c r="A28" s="47"/>
      <c r="B28" s="47"/>
      <c r="C28" s="47"/>
      <c r="D28" s="47"/>
      <c r="E28" s="47"/>
    </row>
    <row r="29" spans="1:5" s="46" customFormat="1" ht="56.1" customHeight="1" x14ac:dyDescent="0.2">
      <c r="A29" s="152" t="s">
        <v>89</v>
      </c>
      <c r="B29" s="152"/>
      <c r="C29" s="152"/>
      <c r="D29" s="152"/>
      <c r="E29" s="152"/>
    </row>
    <row r="30" spans="1:5" s="46" customFormat="1" ht="15" customHeight="1" x14ac:dyDescent="0.2">
      <c r="A30" s="47"/>
      <c r="B30" s="47"/>
      <c r="C30" s="47"/>
      <c r="D30" s="47"/>
      <c r="E30" s="47"/>
    </row>
    <row r="31" spans="1:5" s="142" customFormat="1" x14ac:dyDescent="0.2">
      <c r="A31" s="141"/>
      <c r="E31" s="143"/>
    </row>
    <row r="32" spans="1:5" ht="21.75" customHeight="1" x14ac:dyDescent="0.2">
      <c r="A32" s="185" t="s">
        <v>16</v>
      </c>
      <c r="B32" s="185"/>
      <c r="C32" s="185"/>
      <c r="D32" s="185"/>
      <c r="E32" s="185"/>
    </row>
    <row r="33" spans="1:5" s="18" customFormat="1" ht="11.25" customHeight="1" x14ac:dyDescent="0.2">
      <c r="A33" s="48"/>
      <c r="B33" s="48"/>
      <c r="C33" s="48"/>
      <c r="D33" s="48"/>
      <c r="E33" s="48"/>
    </row>
    <row r="34" spans="1:5" s="18" customFormat="1" ht="6" customHeight="1" thickBot="1" x14ac:dyDescent="0.25">
      <c r="A34" s="49"/>
      <c r="B34" s="49"/>
      <c r="C34" s="50"/>
      <c r="D34" s="51"/>
      <c r="E34" s="52"/>
    </row>
    <row r="35" spans="1:5" ht="21" customHeight="1" thickBot="1" x14ac:dyDescent="0.25">
      <c r="A35" s="167" t="s">
        <v>15</v>
      </c>
      <c r="B35" s="168"/>
      <c r="C35" s="168"/>
      <c r="D35" s="168"/>
      <c r="E35" s="169"/>
    </row>
    <row r="36" spans="1:5" ht="84" customHeight="1" x14ac:dyDescent="0.2">
      <c r="A36" s="53" t="s">
        <v>105</v>
      </c>
      <c r="B36" s="54" t="s">
        <v>11</v>
      </c>
      <c r="C36" s="54" t="s">
        <v>79</v>
      </c>
      <c r="D36" s="54" t="s">
        <v>14</v>
      </c>
      <c r="E36" s="55" t="s">
        <v>13</v>
      </c>
    </row>
    <row r="37" spans="1:5" ht="19.5" customHeight="1" x14ac:dyDescent="0.2">
      <c r="A37" s="113"/>
      <c r="B37" s="56"/>
      <c r="C37" s="57"/>
      <c r="D37" s="58"/>
      <c r="E37" s="59"/>
    </row>
    <row r="38" spans="1:5" ht="19.5" customHeight="1" x14ac:dyDescent="0.2">
      <c r="A38" s="125"/>
      <c r="B38" s="56"/>
      <c r="C38" s="60"/>
      <c r="D38" s="61"/>
      <c r="E38" s="62"/>
    </row>
    <row r="39" spans="1:5" ht="19.5" customHeight="1" x14ac:dyDescent="0.2">
      <c r="A39" s="124"/>
      <c r="B39" s="56"/>
      <c r="C39" s="60"/>
      <c r="D39" s="61"/>
      <c r="E39" s="62"/>
    </row>
    <row r="40" spans="1:5" ht="19.5" customHeight="1" x14ac:dyDescent="0.2">
      <c r="A40" s="126"/>
      <c r="B40" s="56"/>
      <c r="C40" s="60"/>
      <c r="D40" s="61"/>
      <c r="E40" s="62"/>
    </row>
    <row r="41" spans="1:5" ht="19.5" customHeight="1" x14ac:dyDescent="0.2">
      <c r="A41" s="124"/>
      <c r="B41" s="56"/>
      <c r="C41" s="60"/>
      <c r="D41" s="61"/>
      <c r="E41" s="62"/>
    </row>
    <row r="42" spans="1:5" ht="19.5" customHeight="1" x14ac:dyDescent="0.2">
      <c r="A42" s="126"/>
      <c r="B42" s="114"/>
      <c r="C42" s="115"/>
      <c r="D42" s="116"/>
      <c r="E42" s="117"/>
    </row>
    <row r="43" spans="1:5" ht="19.5" customHeight="1" x14ac:dyDescent="0.2">
      <c r="A43" s="119"/>
      <c r="B43" s="120" t="s">
        <v>80</v>
      </c>
      <c r="C43" s="121">
        <f>SUM(C37:C42)</f>
        <v>0</v>
      </c>
      <c r="D43" s="122">
        <f>SUM(D37:D42)</f>
        <v>0</v>
      </c>
      <c r="E43" s="123">
        <f>SUM(E37:E42)</f>
        <v>0</v>
      </c>
    </row>
    <row r="44" spans="1:5" ht="19.5" customHeight="1" x14ac:dyDescent="0.2">
      <c r="A44" s="118"/>
      <c r="B44" s="127" t="s">
        <v>81</v>
      </c>
      <c r="C44" s="128">
        <f>C43/6</f>
        <v>0</v>
      </c>
      <c r="D44" s="130"/>
      <c r="E44" s="129"/>
    </row>
    <row r="45" spans="1:5" ht="9.75" customHeight="1" thickBot="1" x14ac:dyDescent="0.25">
      <c r="A45" s="63"/>
      <c r="B45" s="50"/>
      <c r="C45" s="64"/>
      <c r="D45" s="65"/>
      <c r="E45" s="66"/>
    </row>
    <row r="46" spans="1:5" ht="21" customHeight="1" thickBot="1" x14ac:dyDescent="0.25">
      <c r="A46" s="167" t="s">
        <v>12</v>
      </c>
      <c r="B46" s="168"/>
      <c r="C46" s="168"/>
      <c r="D46" s="168"/>
      <c r="E46" s="169"/>
    </row>
    <row r="47" spans="1:5" ht="71.25" customHeight="1" x14ac:dyDescent="0.2">
      <c r="A47" s="53" t="s">
        <v>105</v>
      </c>
      <c r="B47" s="54" t="s">
        <v>11</v>
      </c>
      <c r="C47" s="54" t="s">
        <v>82</v>
      </c>
      <c r="D47" s="54" t="s">
        <v>10</v>
      </c>
      <c r="E47" s="55" t="s">
        <v>9</v>
      </c>
    </row>
    <row r="48" spans="1:5" ht="19.5" customHeight="1" x14ac:dyDescent="0.2">
      <c r="A48" s="113"/>
      <c r="B48" s="67"/>
      <c r="C48" s="68"/>
      <c r="D48" s="69"/>
      <c r="E48" s="70"/>
    </row>
    <row r="49" spans="1:5" ht="19.5" customHeight="1" x14ac:dyDescent="0.2">
      <c r="A49" s="124"/>
      <c r="B49" s="67"/>
      <c r="C49" s="71"/>
      <c r="D49" s="72"/>
      <c r="E49" s="73"/>
    </row>
    <row r="50" spans="1:5" ht="19.5" customHeight="1" x14ac:dyDescent="0.2">
      <c r="A50" s="126"/>
      <c r="B50" s="67"/>
      <c r="C50" s="71"/>
      <c r="D50" s="72"/>
      <c r="E50" s="73"/>
    </row>
    <row r="51" spans="1:5" ht="19.5" customHeight="1" x14ac:dyDescent="0.2">
      <c r="A51" s="124"/>
      <c r="B51" s="67"/>
      <c r="C51" s="71"/>
      <c r="D51" s="72"/>
      <c r="E51" s="73"/>
    </row>
    <row r="52" spans="1:5" ht="19.5" customHeight="1" x14ac:dyDescent="0.2">
      <c r="A52" s="124"/>
      <c r="B52" s="67"/>
      <c r="C52" s="71"/>
      <c r="D52" s="72"/>
      <c r="E52" s="73"/>
    </row>
    <row r="53" spans="1:5" ht="19.5" customHeight="1" x14ac:dyDescent="0.2">
      <c r="A53" s="124"/>
      <c r="B53" s="67"/>
      <c r="C53" s="71"/>
      <c r="D53" s="72"/>
      <c r="E53" s="73"/>
    </row>
    <row r="54" spans="1:5" ht="19.5" customHeight="1" x14ac:dyDescent="0.2">
      <c r="A54" s="131"/>
      <c r="B54" s="132" t="s">
        <v>80</v>
      </c>
      <c r="C54" s="133">
        <f>SUM(C48:C53)</f>
        <v>0</v>
      </c>
      <c r="D54" s="122">
        <f>SUM(D48:D53)</f>
        <v>0</v>
      </c>
      <c r="E54" s="134">
        <f>SUM(E48:E53)</f>
        <v>0</v>
      </c>
    </row>
    <row r="55" spans="1:5" ht="19.5" customHeight="1" x14ac:dyDescent="0.2">
      <c r="A55" s="118"/>
      <c r="B55" s="127" t="s">
        <v>81</v>
      </c>
      <c r="C55" s="128">
        <f>C54/6</f>
        <v>0</v>
      </c>
      <c r="D55" s="130"/>
      <c r="E55" s="129"/>
    </row>
    <row r="56" spans="1:5" ht="9.75" customHeight="1" x14ac:dyDescent="0.2">
      <c r="A56" s="74"/>
      <c r="B56" s="51"/>
      <c r="C56" s="50"/>
      <c r="D56" s="51"/>
      <c r="E56" s="52"/>
    </row>
    <row r="57" spans="1:5" ht="21" customHeight="1" x14ac:dyDescent="0.2">
      <c r="A57" s="75" t="s">
        <v>106</v>
      </c>
      <c r="B57" s="76"/>
      <c r="C57" s="76"/>
      <c r="D57" s="76"/>
      <c r="E57" s="76"/>
    </row>
    <row r="58" spans="1:5" ht="21" customHeight="1" thickBot="1" x14ac:dyDescent="0.25">
      <c r="A58" s="74"/>
      <c r="B58" s="51"/>
      <c r="C58" s="50"/>
      <c r="D58" s="51"/>
      <c r="E58" s="52"/>
    </row>
    <row r="59" spans="1:5" ht="21" customHeight="1" x14ac:dyDescent="0.2">
      <c r="A59" s="164" t="s">
        <v>6</v>
      </c>
      <c r="B59" s="165"/>
      <c r="C59" s="166"/>
      <c r="D59" s="77">
        <f>D54</f>
        <v>0</v>
      </c>
      <c r="E59" s="78">
        <f>E54</f>
        <v>0</v>
      </c>
    </row>
    <row r="60" spans="1:5" ht="21" customHeight="1" thickBot="1" x14ac:dyDescent="0.25">
      <c r="A60" s="175" t="s">
        <v>5</v>
      </c>
      <c r="B60" s="176"/>
      <c r="C60" s="176"/>
      <c r="D60" s="176"/>
      <c r="E60" s="79" t="e">
        <f>E59/E13</f>
        <v>#DIV/0!</v>
      </c>
    </row>
    <row r="61" spans="1:5" ht="12" customHeight="1" x14ac:dyDescent="0.2">
      <c r="A61" s="50"/>
      <c r="B61" s="50"/>
      <c r="C61" s="50"/>
      <c r="D61" s="51"/>
      <c r="E61" s="52"/>
    </row>
    <row r="62" spans="1:5" s="30" customFormat="1" ht="13.5" customHeight="1" x14ac:dyDescent="0.2">
      <c r="A62" s="80"/>
      <c r="B62" s="81"/>
      <c r="C62" s="81"/>
      <c r="D62" s="50"/>
      <c r="E62" s="52"/>
    </row>
    <row r="63" spans="1:5" s="30" customFormat="1" ht="21" customHeight="1" x14ac:dyDescent="0.2">
      <c r="A63" s="75" t="s">
        <v>4</v>
      </c>
      <c r="B63" s="76"/>
      <c r="C63" s="76"/>
      <c r="D63" s="76"/>
      <c r="E63" s="76"/>
    </row>
    <row r="64" spans="1:5" s="30" customFormat="1" ht="15" customHeight="1" thickBot="1" x14ac:dyDescent="0.25">
      <c r="A64" s="82"/>
      <c r="B64" s="18"/>
      <c r="C64" s="18"/>
      <c r="D64" s="18"/>
      <c r="E64" s="18"/>
    </row>
    <row r="65" spans="1:5" s="30" customFormat="1" ht="21" customHeight="1" x14ac:dyDescent="0.2">
      <c r="A65" s="177"/>
      <c r="B65" s="178"/>
      <c r="C65" s="178"/>
      <c r="D65" s="179"/>
      <c r="E65" s="55" t="s">
        <v>3</v>
      </c>
    </row>
    <row r="66" spans="1:5" s="30" customFormat="1" ht="21" customHeight="1" x14ac:dyDescent="0.2">
      <c r="A66" s="170" t="s">
        <v>53</v>
      </c>
      <c r="B66" s="171"/>
      <c r="C66" s="171"/>
      <c r="D66" s="172"/>
      <c r="E66" s="83"/>
    </row>
    <row r="67" spans="1:5" s="30" customFormat="1" ht="21" customHeight="1" thickBot="1" x14ac:dyDescent="0.25">
      <c r="A67" s="149" t="s">
        <v>83</v>
      </c>
      <c r="B67" s="150"/>
      <c r="C67" s="150"/>
      <c r="D67" s="151"/>
      <c r="E67" s="84"/>
    </row>
    <row r="68" spans="1:5" s="30" customFormat="1" ht="15" customHeight="1" x14ac:dyDescent="0.2">
      <c r="A68" s="17"/>
      <c r="B68" s="17"/>
      <c r="C68" s="17"/>
      <c r="D68" s="17"/>
      <c r="E68" s="17"/>
    </row>
    <row r="69" spans="1:5" s="30" customFormat="1" ht="21" customHeight="1" x14ac:dyDescent="0.2">
      <c r="A69" s="75" t="s">
        <v>2</v>
      </c>
      <c r="B69" s="76"/>
      <c r="C69" s="76"/>
      <c r="D69" s="76"/>
      <c r="E69" s="76"/>
    </row>
    <row r="70" spans="1:5" s="30" customFormat="1" ht="15" customHeight="1" thickBot="1" x14ac:dyDescent="0.25">
      <c r="A70" s="85"/>
      <c r="B70" s="17"/>
      <c r="C70" s="17"/>
      <c r="D70" s="17"/>
      <c r="E70" s="17"/>
    </row>
    <row r="71" spans="1:5" ht="34.5" customHeight="1" thickBot="1" x14ac:dyDescent="0.25">
      <c r="A71" s="86"/>
      <c r="B71" s="87"/>
      <c r="C71" s="87"/>
      <c r="D71" s="88" t="s">
        <v>1</v>
      </c>
      <c r="E71" s="89">
        <f>SUM(E66+E67+E54+E43)</f>
        <v>0</v>
      </c>
    </row>
    <row r="72" spans="1:5" ht="9" customHeight="1" x14ac:dyDescent="0.2">
      <c r="A72" s="30"/>
      <c r="B72" s="30"/>
      <c r="C72" s="30"/>
      <c r="D72" s="90"/>
      <c r="E72" s="91"/>
    </row>
    <row r="73" spans="1:5" s="92" customFormat="1" ht="21.75" customHeight="1" thickBot="1" x14ac:dyDescent="0.25">
      <c r="A73" s="148" t="s">
        <v>0</v>
      </c>
      <c r="B73" s="148"/>
      <c r="C73" s="148"/>
      <c r="D73" s="148"/>
      <c r="E73" s="148"/>
    </row>
    <row r="74" spans="1:5" s="92" customFormat="1" ht="21.75" customHeight="1" x14ac:dyDescent="0.2">
      <c r="A74" s="93" t="s">
        <v>8</v>
      </c>
      <c r="B74" s="94" t="s">
        <v>113</v>
      </c>
      <c r="C74" s="110" t="s">
        <v>40</v>
      </c>
      <c r="D74" s="111" t="s">
        <v>39</v>
      </c>
      <c r="E74" s="112"/>
    </row>
    <row r="75" spans="1:5" s="92" customFormat="1" ht="21.75" customHeight="1" thickBot="1" x14ac:dyDescent="0.25">
      <c r="A75" s="95" t="s">
        <v>7</v>
      </c>
      <c r="B75" s="96" t="s">
        <v>38</v>
      </c>
      <c r="C75" s="109" t="s">
        <v>31</v>
      </c>
      <c r="D75" s="153" t="s">
        <v>109</v>
      </c>
      <c r="E75" s="154"/>
    </row>
    <row r="76" spans="1:5" s="92" customFormat="1" ht="13.5" customHeight="1" x14ac:dyDescent="0.2"/>
    <row r="77" spans="1:5" s="92" customFormat="1" ht="13.5" customHeight="1" x14ac:dyDescent="0.2"/>
    <row r="78" spans="1:5" s="92" customFormat="1" ht="21" customHeight="1" x14ac:dyDescent="0.2"/>
    <row r="79" spans="1:5" s="92" customFormat="1" ht="21" customHeight="1" x14ac:dyDescent="0.2"/>
    <row r="80" spans="1:5" s="92" customFormat="1" ht="6" customHeight="1" x14ac:dyDescent="0.2"/>
    <row r="81" s="97" customFormat="1" ht="39" customHeight="1" x14ac:dyDescent="0.2"/>
    <row r="82" s="97" customFormat="1" ht="55.5" customHeight="1" x14ac:dyDescent="0.2"/>
    <row r="83" s="97" customFormat="1" ht="45" customHeight="1" x14ac:dyDescent="0.2"/>
    <row r="84" s="97" customFormat="1" ht="18.75" customHeight="1" x14ac:dyDescent="0.2"/>
    <row r="85" s="97" customFormat="1" ht="23.25" customHeight="1" x14ac:dyDescent="0.2"/>
    <row r="86" s="97" customFormat="1" ht="32.25" customHeight="1" x14ac:dyDescent="0.2"/>
    <row r="87" s="97" customFormat="1" ht="28.5" customHeight="1" x14ac:dyDescent="0.2"/>
    <row r="88" s="97" customFormat="1" ht="30" hidden="1" customHeight="1" thickBot="1" x14ac:dyDescent="0.25"/>
    <row r="89" s="98" customFormat="1" ht="30" hidden="1" customHeight="1" thickBot="1" x14ac:dyDescent="0.25"/>
    <row r="90" s="98" customFormat="1" ht="30" hidden="1" customHeight="1" thickBot="1" x14ac:dyDescent="0.25"/>
    <row r="91" s="98" customFormat="1" ht="54.75" hidden="1" customHeight="1" thickBot="1" x14ac:dyDescent="0.25"/>
    <row r="92" s="99" customFormat="1" ht="33" customHeight="1" x14ac:dyDescent="0.2"/>
    <row r="93" s="92" customFormat="1" ht="21" customHeight="1" x14ac:dyDescent="0.2"/>
    <row r="94" s="100" customFormat="1" ht="62.25" customHeight="1" x14ac:dyDescent="0.2"/>
    <row r="95" s="101" customFormat="1" ht="15" customHeight="1" x14ac:dyDescent="0.2"/>
    <row r="96" s="100" customFormat="1" ht="30" customHeight="1" x14ac:dyDescent="0.2"/>
    <row r="97" s="100" customFormat="1" ht="21" customHeight="1" x14ac:dyDescent="0.2"/>
    <row r="98" s="100" customFormat="1" ht="21" customHeight="1" x14ac:dyDescent="0.2"/>
    <row r="99" s="100" customFormat="1" ht="30.75" customHeight="1" x14ac:dyDescent="0.2"/>
    <row r="100" s="100" customFormat="1" ht="36" customHeight="1" x14ac:dyDescent="0.2"/>
    <row r="101" s="100" customFormat="1" ht="21" customHeight="1" x14ac:dyDescent="0.2"/>
    <row r="102" s="100" customFormat="1" ht="30" customHeight="1" x14ac:dyDescent="0.2"/>
    <row r="103" s="101" customFormat="1" ht="29.25" customHeight="1" x14ac:dyDescent="0.2"/>
    <row r="104" s="98" customFormat="1" ht="18" customHeight="1" x14ac:dyDescent="0.2"/>
    <row r="105" s="98" customFormat="1" ht="27.75" customHeight="1" x14ac:dyDescent="0.2"/>
    <row r="106" s="98" customFormat="1" ht="21" customHeight="1" x14ac:dyDescent="0.2"/>
    <row r="107" s="98" customFormat="1" ht="18" customHeight="1" x14ac:dyDescent="0.2"/>
    <row r="108" s="98" customFormat="1" ht="18" customHeight="1" x14ac:dyDescent="0.2"/>
    <row r="109" s="98" customFormat="1" ht="18" customHeight="1" x14ac:dyDescent="0.2"/>
    <row r="110" s="98" customFormat="1" ht="18" customHeight="1" x14ac:dyDescent="0.2"/>
    <row r="111" s="98" customFormat="1" ht="18" customHeight="1" x14ac:dyDescent="0.2"/>
    <row r="112" s="98" customFormat="1" ht="18" customHeight="1" x14ac:dyDescent="0.2"/>
    <row r="113" s="98" customFormat="1" ht="18" customHeight="1" x14ac:dyDescent="0.2"/>
    <row r="114" s="98" customFormat="1" ht="36" customHeight="1" x14ac:dyDescent="0.2"/>
    <row r="116" s="17" customFormat="1" ht="12" customHeight="1" x14ac:dyDescent="0.2"/>
    <row r="117" s="17" customFormat="1" ht="23.25" customHeight="1" x14ac:dyDescent="0.2"/>
    <row r="118" s="17" customFormat="1" ht="9" customHeight="1" x14ac:dyDescent="0.2"/>
    <row r="119" s="17" customFormat="1" ht="18" customHeight="1" x14ac:dyDescent="0.2"/>
    <row r="120" s="17" customFormat="1" ht="15" customHeight="1" x14ac:dyDescent="0.2"/>
    <row r="121" s="17" customFormat="1" ht="18" customHeight="1" x14ac:dyDescent="0.2"/>
    <row r="122" s="17" customFormat="1" ht="18" customHeight="1" x14ac:dyDescent="0.2"/>
    <row r="123" s="17" customFormat="1" ht="18" customHeight="1" x14ac:dyDescent="0.2"/>
    <row r="124" s="17" customFormat="1" ht="18" customHeight="1" x14ac:dyDescent="0.2"/>
    <row r="125" s="17" customFormat="1" ht="9" customHeight="1" x14ac:dyDescent="0.2"/>
    <row r="126" s="17" customFormat="1" ht="18" customHeight="1" x14ac:dyDescent="0.2"/>
    <row r="127" s="17" customFormat="1" ht="15" customHeight="1" x14ac:dyDescent="0.2"/>
    <row r="128" s="17" customFormat="1" ht="18" customHeight="1" x14ac:dyDescent="0.2"/>
    <row r="129" s="17" customFormat="1" ht="18" customHeight="1" x14ac:dyDescent="0.2"/>
    <row r="130" s="17" customFormat="1" ht="18" customHeight="1" x14ac:dyDescent="0.2"/>
    <row r="131" s="17" customFormat="1" ht="18" customHeight="1" x14ac:dyDescent="0.2"/>
    <row r="132" s="17" customFormat="1" ht="9" customHeight="1" x14ac:dyDescent="0.2"/>
    <row r="133" s="17" customFormat="1" ht="18.75" customHeight="1" x14ac:dyDescent="0.2"/>
    <row r="134" s="17" customFormat="1" ht="14.25" customHeight="1" x14ac:dyDescent="0.2"/>
    <row r="135" s="17" customFormat="1" ht="18" customHeight="1" x14ac:dyDescent="0.2"/>
    <row r="136" s="17" customFormat="1" ht="18" customHeight="1" x14ac:dyDescent="0.2"/>
    <row r="137" s="17" customFormat="1" ht="18" customHeight="1" x14ac:dyDescent="0.2"/>
    <row r="138" s="17" customFormat="1" ht="18" customHeight="1" x14ac:dyDescent="0.2"/>
    <row r="139" s="17" customFormat="1" ht="7.5" customHeight="1" x14ac:dyDescent="0.2"/>
    <row r="140" s="17" customFormat="1" ht="18.75" customHeight="1" x14ac:dyDescent="0.2"/>
    <row r="141" s="17" customFormat="1" ht="13.5" customHeight="1" x14ac:dyDescent="0.2"/>
    <row r="142" s="17" customFormat="1" ht="18" customHeight="1" x14ac:dyDescent="0.2"/>
    <row r="143" s="17" customFormat="1" ht="18" customHeight="1" x14ac:dyDescent="0.2"/>
    <row r="144" s="17" customFormat="1" ht="18" customHeight="1" x14ac:dyDescent="0.2"/>
    <row r="145" s="17" customFormat="1" ht="18" customHeight="1" x14ac:dyDescent="0.2"/>
    <row r="146" s="17" customFormat="1" ht="9.75" customHeight="1" x14ac:dyDescent="0.2"/>
    <row r="147" s="17" customFormat="1" ht="18" customHeight="1" x14ac:dyDescent="0.2"/>
    <row r="148" s="17" customFormat="1" ht="11.25" customHeight="1" x14ac:dyDescent="0.2"/>
    <row r="149" s="17" customFormat="1" ht="18" customHeight="1" x14ac:dyDescent="0.2"/>
    <row r="150" s="17" customFormat="1" ht="18" customHeight="1" x14ac:dyDescent="0.2"/>
    <row r="151" s="17" customFormat="1" ht="18" customHeight="1" x14ac:dyDescent="0.2"/>
    <row r="152" s="17" customFormat="1" ht="18" customHeight="1" x14ac:dyDescent="0.2"/>
    <row r="154" s="17" customFormat="1" ht="18.75" customHeight="1" x14ac:dyDescent="0.2"/>
    <row r="156" s="17" customFormat="1" ht="18.75" customHeight="1" x14ac:dyDescent="0.2"/>
    <row r="157" s="17" customFormat="1" ht="18.75" customHeight="1" x14ac:dyDescent="0.2"/>
    <row r="158" s="17" customFormat="1" ht="18.75" customHeight="1" x14ac:dyDescent="0.2"/>
    <row r="159" s="17" customFormat="1" ht="18.75" customHeight="1" x14ac:dyDescent="0.2"/>
  </sheetData>
  <sheetProtection algorithmName="SHA-512" hashValue="68QW8HXvuxqQGXTp1cJ4kE2FDtk65m4G581hROHhIZJalUKE9Tsekqjn8aAkYjvNzg2EH1aVlFM83o/ULBc+5A==" saltValue="kBp24jkHUTGvzExMw9Kz9A==" spinCount="100000" sheet="1" objects="1" scenarios="1"/>
  <mergeCells count="28">
    <mergeCell ref="D15:E15"/>
    <mergeCell ref="A59:C59"/>
    <mergeCell ref="A35:E35"/>
    <mergeCell ref="A46:E46"/>
    <mergeCell ref="A66:D66"/>
    <mergeCell ref="D17:E17"/>
    <mergeCell ref="A60:D60"/>
    <mergeCell ref="A65:D65"/>
    <mergeCell ref="D18:E18"/>
    <mergeCell ref="D19:E19"/>
    <mergeCell ref="A21:E21"/>
    <mergeCell ref="A32:E32"/>
    <mergeCell ref="D25:E25"/>
    <mergeCell ref="A24:E24"/>
    <mergeCell ref="A26:E26"/>
    <mergeCell ref="A27:E27"/>
    <mergeCell ref="C6:D6"/>
    <mergeCell ref="A8:E8"/>
    <mergeCell ref="A9:E9"/>
    <mergeCell ref="B13:D13"/>
    <mergeCell ref="A14:E14"/>
    <mergeCell ref="A10:E10"/>
    <mergeCell ref="A11:E11"/>
    <mergeCell ref="A23:E23"/>
    <mergeCell ref="A73:E73"/>
    <mergeCell ref="A67:D67"/>
    <mergeCell ref="A29:E29"/>
    <mergeCell ref="D75:E75"/>
  </mergeCells>
  <dataValidations count="4">
    <dataValidation type="decimal" allowBlank="1" showInputMessage="1" showErrorMessage="1" error="Eingabe muss aus Zahlen bestehen, keine Buchstaben zulässig, bei Minuswerten bitte das Minuszeichen &quot;-&quot; verwenden" sqref="D25:E25" xr:uid="{156FEE5B-AE61-41CC-B9A6-78913546BC15}">
      <formula1>-300000</formula1>
      <formula2>10000000000</formula2>
    </dataValidation>
    <dataValidation type="decimal" allowBlank="1" showInputMessage="1" showErrorMessage="1" error="Eingabe muss aus Zahlen bestehen, keine Buchstaben zulässig" sqref="C37:E42" xr:uid="{8BEF5C8E-852C-4F8B-BCF4-D2C9B9489F09}">
      <formula1>0</formula1>
      <formula2>10000000</formula2>
    </dataValidation>
    <dataValidation type="decimal" allowBlank="1" showInputMessage="1" showErrorMessage="1" error="Eingabe muss aus Zahlen bestehen, keine Buchstaben zulässig" sqref="C48:E53" xr:uid="{AD19F225-126D-4103-A2B6-F3B63138E9B6}">
      <formula1>0</formula1>
      <formula2>100000000000000</formula2>
    </dataValidation>
    <dataValidation type="decimal" allowBlank="1" showInputMessage="1" showErrorMessage="1" error="Eingabe muss aus Zahlen bestehen, keine Buchstaben zulässig" sqref="E66:E67" xr:uid="{8D25513A-2880-49B6-B98A-740D2B9607E9}">
      <formula1>0</formula1>
      <formula2>1000000000</formula2>
    </dataValidation>
  </dataValidations>
  <hyperlinks>
    <hyperlink ref="C7" r:id="rId1" xr:uid="{CD06D4E2-0AF5-4CE9-9317-AF9C02EAA23D}"/>
  </hyperlinks>
  <printOptions horizontalCentered="1"/>
  <pageMargins left="0.19685039370078741" right="0.19685039370078741" top="0.43307086614173229" bottom="0.39370078740157483" header="0.47244094488188981" footer="7.874015748031496E-2"/>
  <pageSetup paperSize="9" orientation="portrait" r:id="rId2"/>
  <headerFooter scaleWithDoc="0" alignWithMargins="0">
    <oddFooter>&amp;L&amp;8VERWENDUNGSNACHWEIS - DL - halbjährlich&amp;C&amp;8Seite &amp;P&amp;RStand 1.1.2024</oddFooter>
  </headerFooter>
  <rowBreaks count="1" manualBreakCount="1">
    <brk id="61" max="16383" man="1"/>
  </rowBreaks>
  <drawing r:id="rId3"/>
  <legacyDrawing r:id="rId4"/>
  <extLst>
    <ext xmlns:x14="http://schemas.microsoft.com/office/spreadsheetml/2009/9/main" uri="{CCE6A557-97BC-4b89-ADB6-D9C93CAAB3DF}">
      <x14:dataValidations xmlns:xm="http://schemas.microsoft.com/office/excel/2006/main" count="2">
        <x14:dataValidation type="list" showInputMessage="1" showErrorMessage="1" xr:uid="{00000000-0002-0000-0000-000000000000}">
          <x14:formula1>
            <xm:f>'DROP DOWN'!$B$4:$B$19</xm:f>
          </x14:formula1>
          <xm:sqref>B37:B42 B48:B53</xm:sqref>
        </x14:dataValidation>
        <x14:dataValidation type="list" allowBlank="1" showInputMessage="1" showErrorMessage="1" xr:uid="{71E383A3-30C9-4D3B-9B86-35CBA0344F6B}">
          <x14:formula1>
            <xm:f>'DROP DOWN'!$D$4:$D$15</xm:f>
          </x14:formula1>
          <xm:sqref>A37:A42 A48:A53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AE33-2DAD-42F6-B829-2A18F6869C9A}">
  <dimension ref="A1"/>
  <sheetViews>
    <sheetView showGridLines="0" zoomScale="120" zoomScaleNormal="120" workbookViewId="0">
      <selection activeCell="M21" sqref="M21"/>
    </sheetView>
  </sheetViews>
  <sheetFormatPr baseColWidth="10" defaultRowHeight="12.75" x14ac:dyDescent="0.2"/>
  <sheetData/>
  <sheetProtection algorithmName="SHA-512" hashValue="ocOMwnXdDUa3TDPok7J5O9cniEiv0JM33q6PwRJemsiqeWqnGpslm7S1fRrMgBI+58CZwyeTMduDXXtRCGP8zQ==" saltValue="Ek6W4LUREUSNBpz93BmUTQ==" spinCount="100000" sheet="1" objects="1" scenarios="1"/>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E49EA-B52E-4823-8A00-97B11508A1CA}">
  <sheetPr>
    <tabColor theme="9" tint="0.79998168889431442"/>
  </sheetPr>
  <dimension ref="A1:A42"/>
  <sheetViews>
    <sheetView showGridLines="0" zoomScaleNormal="100" workbookViewId="0">
      <selection activeCell="A29" sqref="A29"/>
    </sheetView>
  </sheetViews>
  <sheetFormatPr baseColWidth="10" defaultColWidth="11.42578125" defaultRowHeight="12.75" x14ac:dyDescent="0.2"/>
  <cols>
    <col min="1" max="1" width="111.7109375" style="13" customWidth="1"/>
    <col min="2" max="16384" width="11.42578125" style="6"/>
  </cols>
  <sheetData>
    <row r="1" spans="1:1" ht="26.25" x14ac:dyDescent="0.2">
      <c r="A1" s="15"/>
    </row>
    <row r="2" spans="1:1" ht="14.25" x14ac:dyDescent="0.2">
      <c r="A2" s="7"/>
    </row>
    <row r="3" spans="1:1" ht="46.5" customHeight="1" x14ac:dyDescent="0.2">
      <c r="A3" s="7"/>
    </row>
    <row r="4" spans="1:1" ht="14.25" x14ac:dyDescent="0.2">
      <c r="A4" s="7"/>
    </row>
    <row r="5" spans="1:1" ht="15" x14ac:dyDescent="0.2">
      <c r="A5" s="8"/>
    </row>
    <row r="6" spans="1:1" ht="14.25" x14ac:dyDescent="0.2">
      <c r="A6" s="9"/>
    </row>
    <row r="7" spans="1:1" ht="14.25" x14ac:dyDescent="0.2">
      <c r="A7" s="9"/>
    </row>
    <row r="8" spans="1:1" ht="14.25" x14ac:dyDescent="0.2">
      <c r="A8" s="9"/>
    </row>
    <row r="9" spans="1:1" ht="14.25" x14ac:dyDescent="0.2">
      <c r="A9" s="7"/>
    </row>
    <row r="10" spans="1:1" ht="15" x14ac:dyDescent="0.2">
      <c r="A10" s="8"/>
    </row>
    <row r="11" spans="1:1" ht="14.25" x14ac:dyDescent="0.2">
      <c r="A11" s="9"/>
    </row>
    <row r="12" spans="1:1" ht="14.25" x14ac:dyDescent="0.2">
      <c r="A12" s="9"/>
    </row>
    <row r="13" spans="1:1" ht="14.25" x14ac:dyDescent="0.2">
      <c r="A13" s="9"/>
    </row>
    <row r="14" spans="1:1" ht="14.25" x14ac:dyDescent="0.2">
      <c r="A14" s="7"/>
    </row>
    <row r="15" spans="1:1" ht="33.950000000000003" customHeight="1" x14ac:dyDescent="0.2">
      <c r="A15" s="10"/>
    </row>
    <row r="16" spans="1:1" ht="15" x14ac:dyDescent="0.2">
      <c r="A16" s="8"/>
    </row>
    <row r="17" spans="1:1" ht="15" x14ac:dyDescent="0.2">
      <c r="A17" s="8"/>
    </row>
    <row r="18" spans="1:1" ht="14.25" x14ac:dyDescent="0.2">
      <c r="A18" s="9"/>
    </row>
    <row r="19" spans="1:1" ht="14.25" x14ac:dyDescent="0.2">
      <c r="A19" s="9"/>
    </row>
    <row r="20" spans="1:1" ht="14.25" x14ac:dyDescent="0.2">
      <c r="A20" s="9"/>
    </row>
    <row r="21" spans="1:1" ht="17.100000000000001" customHeight="1" x14ac:dyDescent="0.2">
      <c r="A21" s="8"/>
    </row>
    <row r="22" spans="1:1" ht="32.450000000000003" customHeight="1" x14ac:dyDescent="0.2">
      <c r="A22" s="9"/>
    </row>
    <row r="23" spans="1:1" ht="33" customHeight="1" x14ac:dyDescent="0.2">
      <c r="A23" s="9"/>
    </row>
    <row r="24" spans="1:1" ht="51" customHeight="1" x14ac:dyDescent="0.2">
      <c r="A24" s="9"/>
    </row>
    <row r="25" spans="1:1" ht="32.450000000000003" customHeight="1" x14ac:dyDescent="0.2">
      <c r="A25" s="9"/>
    </row>
    <row r="26" spans="1:1" ht="14.25" x14ac:dyDescent="0.2">
      <c r="A26" s="9"/>
    </row>
    <row r="27" spans="1:1" ht="15" x14ac:dyDescent="0.2">
      <c r="A27" s="8"/>
    </row>
    <row r="28" spans="1:1" ht="14.25" x14ac:dyDescent="0.2">
      <c r="A28" s="11"/>
    </row>
    <row r="29" spans="1:1" ht="14.25" x14ac:dyDescent="0.2">
      <c r="A29" s="16"/>
    </row>
    <row r="30" spans="1:1" ht="14.25" x14ac:dyDescent="0.2">
      <c r="A30" s="12"/>
    </row>
    <row r="31" spans="1:1" ht="14.25" x14ac:dyDescent="0.2">
      <c r="A31" s="9"/>
    </row>
    <row r="32" spans="1:1" ht="14.25" x14ac:dyDescent="0.2">
      <c r="A32" s="14"/>
    </row>
    <row r="33" spans="1:1" ht="14.25" x14ac:dyDescent="0.2">
      <c r="A33" s="14"/>
    </row>
    <row r="34" spans="1:1" ht="14.25" x14ac:dyDescent="0.2">
      <c r="A34" s="9"/>
    </row>
    <row r="35" spans="1:1" ht="14.25" x14ac:dyDescent="0.2">
      <c r="A35" s="9"/>
    </row>
    <row r="36" spans="1:1" ht="15" x14ac:dyDescent="0.2">
      <c r="A36" s="8"/>
    </row>
    <row r="37" spans="1:1" ht="48" customHeight="1" x14ac:dyDescent="0.2">
      <c r="A37" s="7"/>
    </row>
    <row r="38" spans="1:1" ht="14.25" x14ac:dyDescent="0.2">
      <c r="A38" s="7"/>
    </row>
    <row r="39" spans="1:1" x14ac:dyDescent="0.2">
      <c r="A39" s="5"/>
    </row>
    <row r="40" spans="1:1" x14ac:dyDescent="0.2">
      <c r="A40" s="5"/>
    </row>
    <row r="41" spans="1:1" x14ac:dyDescent="0.2">
      <c r="A41" s="5"/>
    </row>
    <row r="42" spans="1:1" x14ac:dyDescent="0.2">
      <c r="A42" s="5"/>
    </row>
  </sheetData>
  <sheetProtection algorithmName="SHA-512" hashValue="145WzgfokLjwwefVaYKjyam1RpkdQESCDRagl4Huy6K+v2BC4fHJWxiQQ9wEF06g/e9phkZ6rUTo7e/OACR+Vg==" saltValue="HTczq/65BdHxaF7+7AaM3A==" spinCount="100000" sheet="1" objects="1" scenarios="1"/>
  <pageMargins left="0.70866141732283472" right="0.70866141732283472"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A58"/>
  <sheetViews>
    <sheetView showGridLines="0" zoomScaleNormal="100" zoomScaleSheetLayoutView="98" workbookViewId="0">
      <selection activeCell="A21" sqref="A21"/>
    </sheetView>
  </sheetViews>
  <sheetFormatPr baseColWidth="10" defaultColWidth="11.42578125" defaultRowHeight="16.5" x14ac:dyDescent="0.3"/>
  <cols>
    <col min="1" max="1" width="109.7109375" style="103" customWidth="1"/>
    <col min="2" max="16384" width="11.42578125" style="103"/>
  </cols>
  <sheetData>
    <row r="1" spans="1:1" ht="27.75" x14ac:dyDescent="0.3">
      <c r="A1" s="102" t="s">
        <v>52</v>
      </c>
    </row>
    <row r="2" spans="1:1" ht="32.25" customHeight="1" x14ac:dyDescent="0.3">
      <c r="A2" s="104" t="s">
        <v>41</v>
      </c>
    </row>
    <row r="3" spans="1:1" x14ac:dyDescent="0.3">
      <c r="A3" s="105"/>
    </row>
    <row r="4" spans="1:1" x14ac:dyDescent="0.3">
      <c r="A4" s="105" t="s">
        <v>42</v>
      </c>
    </row>
    <row r="5" spans="1:1" x14ac:dyDescent="0.3">
      <c r="A5" s="92" t="s">
        <v>57</v>
      </c>
    </row>
    <row r="6" spans="1:1" x14ac:dyDescent="0.3">
      <c r="A6" s="92" t="s">
        <v>58</v>
      </c>
    </row>
    <row r="7" spans="1:1" x14ac:dyDescent="0.3">
      <c r="A7" s="92" t="s">
        <v>59</v>
      </c>
    </row>
    <row r="8" spans="1:1" x14ac:dyDescent="0.3">
      <c r="A8" s="136" t="s">
        <v>60</v>
      </c>
    </row>
    <row r="9" spans="1:1" x14ac:dyDescent="0.3">
      <c r="A9" s="136" t="s">
        <v>61</v>
      </c>
    </row>
    <row r="10" spans="1:1" x14ac:dyDescent="0.3">
      <c r="A10" s="136"/>
    </row>
    <row r="11" spans="1:1" x14ac:dyDescent="0.3">
      <c r="A11" s="107" t="s">
        <v>43</v>
      </c>
    </row>
    <row r="12" spans="1:1" x14ac:dyDescent="0.3">
      <c r="A12" s="92" t="s">
        <v>62</v>
      </c>
    </row>
    <row r="13" spans="1:1" x14ac:dyDescent="0.3">
      <c r="A13" s="92" t="s">
        <v>63</v>
      </c>
    </row>
    <row r="14" spans="1:1" x14ac:dyDescent="0.3">
      <c r="A14" s="92" t="s">
        <v>44</v>
      </c>
    </row>
    <row r="15" spans="1:1" x14ac:dyDescent="0.3">
      <c r="A15" s="136" t="s">
        <v>64</v>
      </c>
    </row>
    <row r="16" spans="1:1" x14ac:dyDescent="0.3">
      <c r="A16" s="136" t="s">
        <v>65</v>
      </c>
    </row>
    <row r="17" spans="1:1" x14ac:dyDescent="0.3">
      <c r="A17" s="136"/>
    </row>
    <row r="18" spans="1:1" ht="21" x14ac:dyDescent="0.3">
      <c r="A18" s="137" t="s">
        <v>45</v>
      </c>
    </row>
    <row r="19" spans="1:1" x14ac:dyDescent="0.3">
      <c r="A19" s="92" t="s">
        <v>66</v>
      </c>
    </row>
    <row r="20" spans="1:1" x14ac:dyDescent="0.3">
      <c r="A20" s="107"/>
    </row>
    <row r="21" spans="1:1" x14ac:dyDescent="0.3">
      <c r="A21" s="107" t="s">
        <v>112</v>
      </c>
    </row>
    <row r="22" spans="1:1" x14ac:dyDescent="0.3">
      <c r="A22" s="92" t="s">
        <v>67</v>
      </c>
    </row>
    <row r="23" spans="1:1" x14ac:dyDescent="0.3">
      <c r="A23" s="92" t="s">
        <v>68</v>
      </c>
    </row>
    <row r="24" spans="1:1" x14ac:dyDescent="0.3">
      <c r="A24" s="92" t="s">
        <v>46</v>
      </c>
    </row>
    <row r="25" spans="1:1" x14ac:dyDescent="0.3">
      <c r="A25" s="136" t="s">
        <v>69</v>
      </c>
    </row>
    <row r="26" spans="1:1" x14ac:dyDescent="0.3">
      <c r="A26" s="136" t="s">
        <v>70</v>
      </c>
    </row>
    <row r="27" spans="1:1" x14ac:dyDescent="0.3">
      <c r="A27" s="136"/>
    </row>
    <row r="28" spans="1:1" x14ac:dyDescent="0.3">
      <c r="A28" s="107" t="s">
        <v>110</v>
      </c>
    </row>
    <row r="29" spans="1:1" x14ac:dyDescent="0.3">
      <c r="A29" s="92" t="s">
        <v>71</v>
      </c>
    </row>
    <row r="30" spans="1:1" x14ac:dyDescent="0.3">
      <c r="A30" s="92" t="s">
        <v>48</v>
      </c>
    </row>
    <row r="31" spans="1:1" x14ac:dyDescent="0.3">
      <c r="A31" s="92" t="s">
        <v>108</v>
      </c>
    </row>
    <row r="32" spans="1:1" x14ac:dyDescent="0.3">
      <c r="A32" s="136" t="s">
        <v>72</v>
      </c>
    </row>
    <row r="33" spans="1:1" x14ac:dyDescent="0.3">
      <c r="A33" s="136" t="s">
        <v>73</v>
      </c>
    </row>
    <row r="34" spans="1:1" x14ac:dyDescent="0.3">
      <c r="A34" s="136"/>
    </row>
    <row r="35" spans="1:1" x14ac:dyDescent="0.3">
      <c r="A35" s="107" t="s">
        <v>49</v>
      </c>
    </row>
    <row r="36" spans="1:1" x14ac:dyDescent="0.3">
      <c r="A36" s="92" t="s">
        <v>47</v>
      </c>
    </row>
    <row r="37" spans="1:1" x14ac:dyDescent="0.3">
      <c r="A37" s="92" t="s">
        <v>50</v>
      </c>
    </row>
    <row r="38" spans="1:1" x14ac:dyDescent="0.3">
      <c r="A38" s="92" t="s">
        <v>51</v>
      </c>
    </row>
    <row r="39" spans="1:1" x14ac:dyDescent="0.3">
      <c r="A39" s="136" t="s">
        <v>107</v>
      </c>
    </row>
    <row r="40" spans="1:1" x14ac:dyDescent="0.3">
      <c r="A40" s="136" t="s">
        <v>74</v>
      </c>
    </row>
    <row r="41" spans="1:1" x14ac:dyDescent="0.3">
      <c r="A41" s="136"/>
    </row>
    <row r="42" spans="1:1" x14ac:dyDescent="0.3">
      <c r="A42" s="136"/>
    </row>
    <row r="43" spans="1:1" x14ac:dyDescent="0.3">
      <c r="A43" s="138"/>
    </row>
    <row r="44" spans="1:1" x14ac:dyDescent="0.3">
      <c r="A44" s="136"/>
    </row>
    <row r="45" spans="1:1" x14ac:dyDescent="0.3">
      <c r="A45" s="106"/>
    </row>
    <row r="46" spans="1:1" x14ac:dyDescent="0.3">
      <c r="A46" s="107"/>
    </row>
    <row r="47" spans="1:1" x14ac:dyDescent="0.3">
      <c r="A47" s="92"/>
    </row>
    <row r="48" spans="1:1" x14ac:dyDescent="0.3">
      <c r="A48" s="92"/>
    </row>
    <row r="49" spans="1:1" x14ac:dyDescent="0.3">
      <c r="A49" s="92"/>
    </row>
    <row r="50" spans="1:1" x14ac:dyDescent="0.3">
      <c r="A50" s="106"/>
    </row>
    <row r="51" spans="1:1" x14ac:dyDescent="0.3">
      <c r="A51" s="106"/>
    </row>
    <row r="52" spans="1:1" x14ac:dyDescent="0.3">
      <c r="A52" s="106"/>
    </row>
    <row r="53" spans="1:1" x14ac:dyDescent="0.3">
      <c r="A53" s="107"/>
    </row>
    <row r="54" spans="1:1" x14ac:dyDescent="0.3">
      <c r="A54" s="92"/>
    </row>
    <row r="55" spans="1:1" x14ac:dyDescent="0.3">
      <c r="A55" s="92"/>
    </row>
    <row r="56" spans="1:1" x14ac:dyDescent="0.3">
      <c r="A56" s="92"/>
    </row>
    <row r="57" spans="1:1" x14ac:dyDescent="0.3">
      <c r="A57" s="106"/>
    </row>
    <row r="58" spans="1:1" x14ac:dyDescent="0.3">
      <c r="A58" s="108"/>
    </row>
  </sheetData>
  <sheetProtection algorithmName="SHA-512" hashValue="9mAXxsLScfGztaOWWo2lJiiIJU3xa8B7mqpqhcAX4jwluQ1RCLY2sOMH3w62W8ogqVYFWlSSwge2DMrupq8eHQ==" saltValue="uJtjD/SFM7VMxvg66SmpMQ==" spinCount="100000" sheet="1" objects="1" scenarios="1"/>
  <hyperlinks>
    <hyperlink ref="A8" r:id="rId1" display="mailto:office@bizeps.or.at" xr:uid="{00000000-0004-0000-0300-000000000000}"/>
    <hyperlink ref="A9" r:id="rId2" display="http://www.bizeps.at/" xr:uid="{00000000-0004-0000-0300-000001000000}"/>
    <hyperlink ref="A15" r:id="rId3" display="mailto:zeitlupe@ninlil.at" xr:uid="{00000000-0004-0000-0300-000002000000}"/>
    <hyperlink ref="A16" r:id="rId4" display="http://www.ninlil.at/zeitlupe" xr:uid="{00000000-0004-0000-0300-000003000000}"/>
    <hyperlink ref="A25" r:id="rId5" display="mailto:office@wag.or.at" xr:uid="{00000000-0004-0000-0300-000004000000}"/>
    <hyperlink ref="A26" r:id="rId6" display="http://www.wag.or.at/" xr:uid="{00000000-0004-0000-0300-000005000000}"/>
    <hyperlink ref="A32" r:id="rId7" display="mailto:office@pav-persoenliche-assistenz.com" xr:uid="{00000000-0004-0000-0300-000006000000}"/>
    <hyperlink ref="A33" r:id="rId8" display="http://www.pav-persoenliche-assistenz.com/" xr:uid="{00000000-0004-0000-0300-000007000000}"/>
    <hyperlink ref="A39" r:id="rId9" display="mailto:ipa@assistenz24.at" xr:uid="{00000000-0004-0000-0300-00000A000000}"/>
    <hyperlink ref="A40" r:id="rId10" display="http://www.assistenz24.at/" xr:uid="{00000000-0004-0000-0300-00000B000000}"/>
  </hyperlinks>
  <printOptions horizontalCentered="1"/>
  <pageMargins left="0.31496062992125984" right="0.31496062992125984" top="0.78740157480314965" bottom="0.78740157480314965" header="0.31496062992125984" footer="0.31496062992125984"/>
  <pageSetup paperSize="9"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E19"/>
  <sheetViews>
    <sheetView workbookViewId="0">
      <selection activeCell="B16" sqref="B16"/>
    </sheetView>
  </sheetViews>
  <sheetFormatPr baseColWidth="10" defaultRowHeight="12.75" x14ac:dyDescent="0.2"/>
  <cols>
    <col min="2" max="2" width="24.140625" style="1" customWidth="1"/>
  </cols>
  <sheetData>
    <row r="3" spans="2:5" x14ac:dyDescent="0.2">
      <c r="B3" s="3" t="s">
        <v>30</v>
      </c>
      <c r="D3" t="s">
        <v>91</v>
      </c>
    </row>
    <row r="4" spans="2:5" ht="18.75" customHeight="1" x14ac:dyDescent="0.2">
      <c r="B4" s="4"/>
      <c r="D4" t="s">
        <v>92</v>
      </c>
    </row>
    <row r="5" spans="2:5" ht="18.75" customHeight="1" x14ac:dyDescent="0.2">
      <c r="B5" s="4" t="s">
        <v>8</v>
      </c>
      <c r="D5" t="s">
        <v>93</v>
      </c>
    </row>
    <row r="6" spans="2:5" ht="18.75" customHeight="1" x14ac:dyDescent="0.2">
      <c r="B6" s="4" t="s">
        <v>7</v>
      </c>
      <c r="D6" t="s">
        <v>94</v>
      </c>
    </row>
    <row r="7" spans="2:5" ht="18.75" customHeight="1" x14ac:dyDescent="0.2">
      <c r="B7" s="4" t="s">
        <v>40</v>
      </c>
      <c r="D7" t="s">
        <v>95</v>
      </c>
    </row>
    <row r="8" spans="2:5" ht="30" customHeight="1" x14ac:dyDescent="0.2">
      <c r="B8" s="4" t="s">
        <v>31</v>
      </c>
      <c r="D8" t="s">
        <v>96</v>
      </c>
    </row>
    <row r="9" spans="2:5" ht="32.1" customHeight="1" x14ac:dyDescent="0.2">
      <c r="B9" s="4" t="s">
        <v>56</v>
      </c>
      <c r="D9" t="s">
        <v>97</v>
      </c>
    </row>
    <row r="10" spans="2:5" ht="18.75" customHeight="1" x14ac:dyDescent="0.2">
      <c r="B10" s="4" t="s">
        <v>32</v>
      </c>
      <c r="D10" t="s">
        <v>98</v>
      </c>
    </row>
    <row r="11" spans="2:5" ht="18.75" customHeight="1" x14ac:dyDescent="0.2">
      <c r="B11" s="4" t="s">
        <v>33</v>
      </c>
      <c r="D11" t="s">
        <v>99</v>
      </c>
    </row>
    <row r="12" spans="2:5" ht="18.75" customHeight="1" x14ac:dyDescent="0.2">
      <c r="B12" s="4" t="s">
        <v>33</v>
      </c>
      <c r="D12" t="s">
        <v>100</v>
      </c>
    </row>
    <row r="13" spans="2:5" ht="18.75" customHeight="1" x14ac:dyDescent="0.2">
      <c r="B13" s="4" t="s">
        <v>34</v>
      </c>
      <c r="D13" t="s">
        <v>101</v>
      </c>
    </row>
    <row r="14" spans="2:5" ht="18.75" customHeight="1" x14ac:dyDescent="0.2">
      <c r="B14" s="4" t="s">
        <v>35</v>
      </c>
      <c r="D14" t="s">
        <v>102</v>
      </c>
      <c r="E14" s="2"/>
    </row>
    <row r="15" spans="2:5" ht="18.75" customHeight="1" x14ac:dyDescent="0.2">
      <c r="B15" s="4" t="s">
        <v>36</v>
      </c>
      <c r="D15" t="s">
        <v>103</v>
      </c>
    </row>
    <row r="16" spans="2:5" ht="18.75" customHeight="1" x14ac:dyDescent="0.2">
      <c r="B16" s="4" t="s">
        <v>37</v>
      </c>
    </row>
    <row r="17" spans="2:2" ht="18.75" customHeight="1" x14ac:dyDescent="0.2">
      <c r="B17" s="4"/>
    </row>
    <row r="18" spans="2:2" ht="18.75" customHeight="1" x14ac:dyDescent="0.2">
      <c r="B18" s="4"/>
    </row>
    <row r="19" spans="2:2" ht="18.75" customHeight="1" x14ac:dyDescent="0.2">
      <c r="B19" s="4"/>
    </row>
  </sheetData>
  <sheetProtection algorithmName="SHA-512" hashValue="D0/8cAY4bXcaL6OIv8dNUBAd9jd7KB8V4RMs1bw9TlKtwNo4PGjjS99e8G5eneW0+eu8+YDGH20LFJg3Sssw9Q==" saltValue="yagT1vfgwdTWw/v89EIE1w==" spinCount="100000" sheet="1" objects="1" scenarios="1"/>
  <phoneticPr fontId="14"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VERWENDUNGSNACHWEIS DL</vt:lpstr>
      <vt:lpstr>Information halbj. Abrechnung</vt:lpstr>
      <vt:lpstr>Informationen</vt:lpstr>
      <vt:lpstr>Kontaktdaten</vt:lpstr>
      <vt:lpstr>DROP DOWN</vt:lpstr>
      <vt:lpstr>Kontaktdaten!_Toc4503724</vt:lpstr>
      <vt:lpstr>Informationen!Druckbereich</vt:lpstr>
      <vt:lpstr>Kontaktdaten!Druckbereich</vt:lpstr>
      <vt:lpstr>'VERWENDUNGSNACHWEIS DL'!Druckbereich</vt:lpstr>
    </vt:vector>
  </TitlesOfParts>
  <Company>Fonds Soziales Wien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ifswbba</dc:creator>
  <cp:lastModifiedBy>Lackner-Kohl Nicol</cp:lastModifiedBy>
  <cp:lastPrinted>2024-02-12T15:20:39Z</cp:lastPrinted>
  <dcterms:created xsi:type="dcterms:W3CDTF">2019-02-21T08:57:53Z</dcterms:created>
  <dcterms:modified xsi:type="dcterms:W3CDTF">2024-03-11T14:03:43Z</dcterms:modified>
</cp:coreProperties>
</file>