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tabRatio="745" activeTab="0"/>
  </bookViews>
  <sheets>
    <sheet name="Zahlungsaufforderung" sheetId="1" r:id="rId1"/>
    <sheet name="Anhangsübersicht" sheetId="2" r:id="rId2"/>
    <sheet name="Einzelrechnungen" sheetId="3" r:id="rId3"/>
    <sheet name="Korr. zur Zahlungsaufforderung" sheetId="4" r:id="rId4"/>
    <sheet name="Korr. zur Zahlungsaufforder (2)" sheetId="5" r:id="rId5"/>
  </sheets>
  <definedNames/>
  <calcPr fullCalcOnLoad="1"/>
</workbook>
</file>

<file path=xl/comments3.xml><?xml version="1.0" encoding="utf-8"?>
<comments xmlns="http://schemas.openxmlformats.org/spreadsheetml/2006/main">
  <authors>
    <author>lanfswfop</author>
  </authors>
  <commentList>
    <comment ref="O7" authorId="0">
      <text>
        <r>
          <rPr>
            <sz val="8"/>
            <rFont val="Tahoma"/>
            <family val="0"/>
          </rPr>
          <t xml:space="preserve">10%
20%
</t>
        </r>
        <r>
          <rPr>
            <sz val="8"/>
            <color indexed="10"/>
            <rFont val="Tahoma"/>
            <family val="2"/>
          </rPr>
          <t>Achtung:</t>
        </r>
        <r>
          <rPr>
            <sz val="8"/>
            <rFont val="Tahoma"/>
            <family val="0"/>
          </rPr>
          <t xml:space="preserve"> bei Steuerbefreiung Anmerkung erforderlich -
Vercodung möglich </t>
        </r>
      </text>
    </comment>
    <comment ref="D7" authorId="0">
      <text>
        <r>
          <rPr>
            <sz val="8"/>
            <rFont val="Tahoma"/>
            <family val="0"/>
          </rPr>
          <t xml:space="preserve">UID-Nr. der anerkannten Einrichtung (leistendes Unternehmen)
</t>
        </r>
      </text>
    </comment>
    <comment ref="Q7" authorId="0">
      <text>
        <r>
          <rPr>
            <sz val="8"/>
            <rFont val="Tahoma"/>
            <family val="0"/>
          </rPr>
          <t>Anfallende Steuer in Euro</t>
        </r>
      </text>
    </comment>
    <comment ref="R7" authorId="0">
      <text>
        <r>
          <rPr>
            <sz val="8"/>
            <rFont val="Tahoma"/>
            <family val="0"/>
          </rPr>
          <t xml:space="preserve">Gesamtbetrag inkl.
Steuerbetrag
</t>
        </r>
      </text>
    </comment>
    <comment ref="C7" authorId="0">
      <text>
        <r>
          <rPr>
            <sz val="8"/>
            <rFont val="Tahoma"/>
            <family val="0"/>
          </rPr>
          <t>Name und Anschrift der anerkannten Einrichtung (leistendes Unternehmen) 
Vercodung möglich</t>
        </r>
      </text>
    </comment>
  </commentList>
</comments>
</file>

<file path=xl/sharedStrings.xml><?xml version="1.0" encoding="utf-8"?>
<sst xmlns="http://schemas.openxmlformats.org/spreadsheetml/2006/main" count="118" uniqueCount="74">
  <si>
    <t>Anschrift</t>
  </si>
  <si>
    <t>Zeitraum</t>
  </si>
  <si>
    <t>Fonds Soziales Wien</t>
  </si>
  <si>
    <t>Guglgasse 7-9</t>
  </si>
  <si>
    <t>1030 Wien</t>
  </si>
  <si>
    <t>Zahlungsaufforderung</t>
  </si>
  <si>
    <t>Betreff:</t>
  </si>
  <si>
    <t>nachzukommen.</t>
  </si>
  <si>
    <r>
      <t xml:space="preserve">€ ................... </t>
    </r>
    <r>
      <rPr>
        <b/>
        <sz val="12"/>
        <rFont val="Arial"/>
        <family val="2"/>
      </rPr>
      <t>brutto</t>
    </r>
  </si>
  <si>
    <t>Adresse</t>
  </si>
  <si>
    <t xml:space="preserve">Wir ersuchen Sie der Zahlungsverpflichtung gegenüber den von Ihnen geförderten </t>
  </si>
  <si>
    <t>Postleitzahl</t>
  </si>
  <si>
    <r>
      <t xml:space="preserve">Überweisen Sie diesen Betrag bitte auf ... </t>
    </r>
    <r>
      <rPr>
        <b/>
        <sz val="11"/>
        <rFont val="Arial"/>
        <family val="2"/>
      </rPr>
      <t>Bankverbindung</t>
    </r>
  </si>
  <si>
    <t>Tage</t>
  </si>
  <si>
    <t>Kostensatz</t>
  </si>
  <si>
    <t>€ netto</t>
  </si>
  <si>
    <t>€ brutto</t>
  </si>
  <si>
    <t>Rechnungs- nummer</t>
  </si>
  <si>
    <t>Summe           brutto</t>
  </si>
  <si>
    <t>Rechnungs- datum</t>
  </si>
  <si>
    <t xml:space="preserve">Summe netto </t>
  </si>
  <si>
    <t>GESAMT</t>
  </si>
  <si>
    <t>Gesamt:</t>
  </si>
  <si>
    <t>Anerkannte Einrichtung</t>
  </si>
  <si>
    <t>Unterschrift
eines Zeichnungsberechtigten</t>
  </si>
  <si>
    <t>anerkannte Einrichtung</t>
  </si>
  <si>
    <t>anerkannte Leistungsart</t>
  </si>
  <si>
    <r>
      <t>ACHTUNG:</t>
    </r>
    <r>
      <rPr>
        <sz val="10"/>
        <rFont val="Arial"/>
        <family val="2"/>
      </rPr>
      <t xml:space="preserve"> Wenn der Platz in den einzelnen Spalten nicht ausreichend ist, kann auch mehrzeilig - aber ohne Trennungsstrich - geschrieben werden.</t>
    </r>
  </si>
  <si>
    <t>UID-Nr.</t>
  </si>
  <si>
    <t>Personen (siehe Einzelrechnungen) in Höhe von</t>
  </si>
  <si>
    <r>
      <t xml:space="preserve">(auf Grund der Einzelrechnungen führen wir </t>
    </r>
    <r>
      <rPr>
        <b/>
        <sz val="10"/>
        <rFont val="Arial"/>
        <family val="2"/>
      </rPr>
      <t>€ ..........</t>
    </r>
    <r>
      <rPr>
        <sz val="10"/>
        <rFont val="Arial"/>
        <family val="2"/>
      </rPr>
      <t xml:space="preserve"> an das zuständige Finanzamt ab)</t>
    </r>
  </si>
  <si>
    <t>Jede Zeile der nachstehenden Aufstellung stellt eine Einzelrechnung an den jeweiligen Leistungsempfänger im Sinne des § 11 UStG 1994 dar.</t>
  </si>
  <si>
    <t>Der jeweilige Leistungsempfänger hat auf die gesonderte Zustellung der Rechnung an ihn verzichtet.</t>
  </si>
  <si>
    <t>Leistungsempfänger</t>
  </si>
  <si>
    <t>zu Gunsten des Fonds Soziales Wien entstanden.</t>
  </si>
  <si>
    <r>
      <t xml:space="preserve">(auf Grund der Einzelrechnungen beinhaltet dieser Betrag </t>
    </r>
    <r>
      <rPr>
        <b/>
        <sz val="10"/>
        <rFont val="Arial"/>
        <family val="2"/>
      </rPr>
      <t>€ ..........</t>
    </r>
    <r>
      <rPr>
        <sz val="10"/>
        <rFont val="Arial"/>
        <family val="0"/>
      </rPr>
      <t xml:space="preserve"> gemäß UStG)</t>
    </r>
  </si>
  <si>
    <t>Korrektur zur Zahlungsaufforderung</t>
  </si>
  <si>
    <t>entstanden.</t>
  </si>
  <si>
    <t>Mutter-Kind-Einrichtung</t>
  </si>
  <si>
    <t>Standort:</t>
  </si>
  <si>
    <t>Erwachsene</t>
  </si>
  <si>
    <t>Kinder</t>
  </si>
  <si>
    <t>Vercodung 401 = Name und Anschrift der anerkannten Einrichtung (leistendes Unternehmen)</t>
  </si>
  <si>
    <t>Tagsatz</t>
  </si>
  <si>
    <t>UID-Nr. darf nicht vercodet werden.</t>
  </si>
  <si>
    <t>Vercodung "1" = z.B. anerkannte Einrichtung ist kein Unternehmen im Sinne des Umsatzsteuergesetzes</t>
  </si>
  <si>
    <t>"1"</t>
  </si>
  <si>
    <t>Tage Erwachsene</t>
  </si>
  <si>
    <t>Tage Kind</t>
  </si>
  <si>
    <t xml:space="preserve">Auf Grund der korrigierten Zahlungsverpflichtung gegenüber den von Ihnen geförderten </t>
  </si>
  <si>
    <t>Personen (siehe Einzelrechnungen) ist ein Betrag in der Höhe von</t>
  </si>
  <si>
    <r>
      <t xml:space="preserve">(auf Grund der Einzelrechnungen führen wir </t>
    </r>
    <r>
      <rPr>
        <b/>
        <sz val="10"/>
        <rFont val="Arial"/>
        <family val="2"/>
      </rPr>
      <t>€ ..........</t>
    </r>
    <r>
      <rPr>
        <sz val="10"/>
        <rFont val="Arial"/>
        <family val="0"/>
      </rPr>
      <t xml:space="preserve"> an das zuständige Finanzamt ab)</t>
    </r>
  </si>
  <si>
    <t xml:space="preserve">Steuersatz in % </t>
  </si>
  <si>
    <t>Das heißt - der Text "Kein Unternehmen im Sinne des Umsatzsteuergesetzes" kann durch die Vercodungszahl "1" ersetzt werden.</t>
  </si>
  <si>
    <t xml:space="preserve">Steuerbetrag </t>
  </si>
  <si>
    <t>SVNr.</t>
  </si>
  <si>
    <t>Familien-
name</t>
  </si>
  <si>
    <t>Vorname</t>
  </si>
  <si>
    <t>Aigner</t>
  </si>
  <si>
    <t>Monika</t>
  </si>
  <si>
    <t>Lukas</t>
  </si>
  <si>
    <t xml:space="preserve">Aigner </t>
  </si>
  <si>
    <t>Sebastian</t>
  </si>
  <si>
    <t>Bogner</t>
  </si>
  <si>
    <t>Uli</t>
  </si>
  <si>
    <t>Alfred</t>
  </si>
  <si>
    <t xml:space="preserve">Keil </t>
  </si>
  <si>
    <t>Ernst</t>
  </si>
  <si>
    <t>Zeitraum (z.B. Oktober 20??)</t>
  </si>
  <si>
    <t>Ausstellungsdatum</t>
  </si>
  <si>
    <t>Bearbeiter: Name     Tel. Nr. FAX Nr.      e-mail</t>
  </si>
  <si>
    <t>Anhangsübersicht</t>
  </si>
  <si>
    <t>Zeitraum (z.B. Jänner 20??)</t>
  </si>
  <si>
    <t>Stabsstelle Buchhaltung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</si>
</sst>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&quot;öS&quot;\ #,##0;\-&quot;öS&quot;\ #,##0"/>
    <numFmt numFmtId="171" formatCode="&quot;öS&quot;\ #,##0;[Red]\-&quot;öS&quot;\ #,##0"/>
    <numFmt numFmtId="172" formatCode="&quot;öS&quot;\ #,##0.00;\-&quot;öS&quot;\ #,##0.00"/>
    <numFmt numFmtId="173" formatCode="&quot;öS&quot;\ #,##0.00;[Red]\-&quot;öS&quot;\ #,##0.00"/>
    <numFmt numFmtId="174" formatCode="_-&quot;öS&quot;\ * #,##0_-;\-&quot;öS&quot;\ * #,##0_-;_-&quot;öS&quot;\ * &quot;-&quot;_-;_-@_-"/>
    <numFmt numFmtId="175" formatCode="_-&quot;öS&quot;\ * #,##0.00_-;\-&quot;öS&quot;\ * #,##0.00_-;_-&quot;öS&quot;\ * &quot;-&quot;??_-;_-@_-"/>
    <numFmt numFmtId="176" formatCode="d/m/yyyy"/>
    <numFmt numFmtId="177" formatCode="&quot;€&quot;\ #,##0.00"/>
    <numFmt numFmtId="178" formatCode="[$€-2]\ #,##0.00"/>
    <numFmt numFmtId="179" formatCode="#,##0.00\ [$€-1]"/>
    <numFmt numFmtId="180" formatCode="&quot;€&quot;\ #,##0.0;[Red]\-&quot;€&quot;\ #,##0.0"/>
    <numFmt numFmtId="181" formatCode="[$€-2]\ #,##0"/>
    <numFmt numFmtId="182" formatCode="[$€-2]\ #,##0.0"/>
    <numFmt numFmtId="183" formatCode="0.000"/>
    <numFmt numFmtId="184" formatCode="0.0"/>
  </numFmts>
  <fonts count="17">
    <font>
      <sz val="10"/>
      <name val="Arial"/>
      <family val="0"/>
    </font>
    <font>
      <sz val="8"/>
      <name val="Tahoma"/>
      <family val="0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8"/>
      <color indexed="10"/>
      <name val="Tahoma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9" fontId="3" fillId="0" borderId="19" xfId="0" applyNumberFormat="1" applyFont="1" applyBorder="1" applyAlignment="1">
      <alignment horizontal="center"/>
    </xf>
    <xf numFmtId="178" fontId="3" fillId="0" borderId="20" xfId="0" applyNumberFormat="1" applyFont="1" applyBorder="1" applyAlignment="1">
      <alignment horizontal="right"/>
    </xf>
    <xf numFmtId="177" fontId="3" fillId="0" borderId="19" xfId="0" applyNumberFormat="1" applyFont="1" applyBorder="1" applyAlignment="1">
      <alignment horizontal="right"/>
    </xf>
    <xf numFmtId="0" fontId="7" fillId="0" borderId="9" xfId="0" applyFont="1" applyBorder="1" applyAlignment="1">
      <alignment horizontal="center" vertical="center"/>
    </xf>
    <xf numFmtId="178" fontId="0" fillId="0" borderId="9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7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7" fillId="0" borderId="9" xfId="0" applyFont="1" applyBorder="1" applyAlignment="1">
      <alignment horizontal="right" vertical="center"/>
    </xf>
    <xf numFmtId="178" fontId="0" fillId="0" borderId="9" xfId="0" applyNumberFormat="1" applyBorder="1" applyAlignment="1">
      <alignment horizontal="right"/>
    </xf>
    <xf numFmtId="0" fontId="5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23" xfId="0" applyBorder="1" applyAlignment="1">
      <alignment/>
    </xf>
    <xf numFmtId="9" fontId="0" fillId="0" borderId="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8" fontId="3" fillId="0" borderId="9" xfId="0" applyNumberFormat="1" applyFont="1" applyBorder="1" applyAlignment="1">
      <alignment horizontal="right" vertical="center"/>
    </xf>
    <xf numFmtId="8" fontId="3" fillId="0" borderId="9" xfId="0" applyNumberFormat="1" applyFont="1" applyBorder="1" applyAlignment="1">
      <alignment horizontal="center" vertical="center" wrapText="1"/>
    </xf>
    <xf numFmtId="8" fontId="3" fillId="0" borderId="17" xfId="0" applyNumberFormat="1" applyFont="1" applyBorder="1" applyAlignment="1">
      <alignment horizontal="center" vertical="center" wrapText="1"/>
    </xf>
    <xf numFmtId="177" fontId="0" fillId="0" borderId="9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3" fillId="0" borderId="20" xfId="0" applyNumberFormat="1" applyFont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13" xfId="0" applyNumberFormat="1" applyBorder="1" applyAlignment="1">
      <alignment/>
    </xf>
    <xf numFmtId="1" fontId="3" fillId="0" borderId="2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175" fontId="3" fillId="0" borderId="1" xfId="20" applyFont="1" applyBorder="1" applyAlignment="1">
      <alignment horizontal="center" vertical="center"/>
    </xf>
    <xf numFmtId="175" fontId="3" fillId="0" borderId="2" xfId="20" applyFont="1" applyBorder="1" applyAlignment="1">
      <alignment horizontal="center" vertical="center"/>
    </xf>
    <xf numFmtId="175" fontId="3" fillId="0" borderId="3" xfId="2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175" fontId="3" fillId="0" borderId="0" xfId="20" applyFont="1" applyBorder="1" applyAlignment="1">
      <alignment horizontal="center" vertical="center"/>
    </xf>
    <xf numFmtId="175" fontId="3" fillId="0" borderId="7" xfId="20" applyFont="1" applyBorder="1" applyAlignment="1">
      <alignment horizontal="center" vertical="center"/>
    </xf>
    <xf numFmtId="175" fontId="3" fillId="0" borderId="5" xfId="20" applyFont="1" applyBorder="1" applyAlignment="1">
      <alignment horizontal="center" vertical="center"/>
    </xf>
    <xf numFmtId="175" fontId="3" fillId="0" borderId="8" xfId="2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0</xdr:rowOff>
    </xdr:from>
    <xdr:to>
      <xdr:col>4</xdr:col>
      <xdr:colOff>171450</xdr:colOff>
      <xdr:row>45</xdr:row>
      <xdr:rowOff>19050</xdr:rowOff>
    </xdr:to>
    <xdr:sp>
      <xdr:nvSpPr>
        <xdr:cNvPr id="1" name="AutoShape 2"/>
        <xdr:cNvSpPr>
          <a:spLocks/>
        </xdr:cNvSpPr>
      </xdr:nvSpPr>
      <xdr:spPr>
        <a:xfrm rot="17936434">
          <a:off x="1924050" y="0"/>
          <a:ext cx="1295400" cy="8181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DDDDDD">
                  <a:alpha val="50000"/>
                </a:srgbClr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390525</xdr:colOff>
      <xdr:row>4</xdr:row>
      <xdr:rowOff>123825</xdr:rowOff>
    </xdr:from>
    <xdr:to>
      <xdr:col>4</xdr:col>
      <xdr:colOff>171450</xdr:colOff>
      <xdr:row>42</xdr:row>
      <xdr:rowOff>47625</xdr:rowOff>
    </xdr:to>
    <xdr:sp>
      <xdr:nvSpPr>
        <xdr:cNvPr id="2" name="AutoShape 3"/>
        <xdr:cNvSpPr>
          <a:spLocks/>
        </xdr:cNvSpPr>
      </xdr:nvSpPr>
      <xdr:spPr>
        <a:xfrm rot="18418366">
          <a:off x="1914525" y="1152525"/>
          <a:ext cx="1304925" cy="6572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DDDDDD">
                  <a:alpha val="50000"/>
                </a:srgbClr>
              </a:solidFill>
              <a:latin typeface="Arial Black"/>
              <a:cs typeface="Arial Black"/>
            </a:rPr>
            <a:t>M U S T E R
Wohnungslosenhilfe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8</xdr:row>
      <xdr:rowOff>0</xdr:rowOff>
    </xdr:from>
    <xdr:to>
      <xdr:col>4</xdr:col>
      <xdr:colOff>476250</xdr:colOff>
      <xdr:row>32</xdr:row>
      <xdr:rowOff>0</xdr:rowOff>
    </xdr:to>
    <xdr:sp>
      <xdr:nvSpPr>
        <xdr:cNvPr id="1" name="AutoShape 1"/>
        <xdr:cNvSpPr>
          <a:spLocks/>
        </xdr:cNvSpPr>
      </xdr:nvSpPr>
      <xdr:spPr>
        <a:xfrm rot="18418366">
          <a:off x="1905000" y="1352550"/>
          <a:ext cx="1771650" cy="4714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DDDDDD">
                  <a:alpha val="50000"/>
                </a:srgbClr>
              </a:solidFill>
              <a:latin typeface="Arial Black"/>
              <a:cs typeface="Arial Black"/>
            </a:rPr>
            <a:t>M U S T E R
Wohungslosenhilfe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15</xdr:row>
      <xdr:rowOff>104775</xdr:rowOff>
    </xdr:from>
    <xdr:to>
      <xdr:col>14</xdr:col>
      <xdr:colOff>523875</xdr:colOff>
      <xdr:row>18</xdr:row>
      <xdr:rowOff>142875</xdr:rowOff>
    </xdr:to>
    <xdr:sp>
      <xdr:nvSpPr>
        <xdr:cNvPr id="1" name="AutoShape 2"/>
        <xdr:cNvSpPr>
          <a:spLocks/>
        </xdr:cNvSpPr>
      </xdr:nvSpPr>
      <xdr:spPr>
        <a:xfrm rot="20086918">
          <a:off x="4762500" y="4314825"/>
          <a:ext cx="8467725" cy="866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DDDDDD">
                  <a:alpha val="50000"/>
                </a:srgbClr>
              </a:solidFill>
              <a:latin typeface="Arial Black"/>
              <a:cs typeface="Arial Black"/>
            </a:rPr>
            <a:t>M U S T E R
Wohnungslosenhilfe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5</xdr:row>
      <xdr:rowOff>0</xdr:rowOff>
    </xdr:from>
    <xdr:to>
      <xdr:col>3</xdr:col>
      <xdr:colOff>228600</xdr:colOff>
      <xdr:row>42</xdr:row>
      <xdr:rowOff>161925</xdr:rowOff>
    </xdr:to>
    <xdr:sp>
      <xdr:nvSpPr>
        <xdr:cNvPr id="1" name="AutoShape 1"/>
        <xdr:cNvSpPr>
          <a:spLocks/>
        </xdr:cNvSpPr>
      </xdr:nvSpPr>
      <xdr:spPr>
        <a:xfrm rot="18418366">
          <a:off x="1209675" y="1285875"/>
          <a:ext cx="1304925" cy="6572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DDDDDD">
                  <a:alpha val="50000"/>
                </a:srgbClr>
              </a:solidFill>
              <a:latin typeface="Arial Black"/>
              <a:cs typeface="Arial Black"/>
            </a:rPr>
            <a:t>M U S T E R
Wohnungslosenhilfe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4</xdr:row>
      <xdr:rowOff>47625</xdr:rowOff>
    </xdr:from>
    <xdr:to>
      <xdr:col>3</xdr:col>
      <xdr:colOff>114300</xdr:colOff>
      <xdr:row>41</xdr:row>
      <xdr:rowOff>142875</xdr:rowOff>
    </xdr:to>
    <xdr:sp>
      <xdr:nvSpPr>
        <xdr:cNvPr id="1" name="AutoShape 1"/>
        <xdr:cNvSpPr>
          <a:spLocks/>
        </xdr:cNvSpPr>
      </xdr:nvSpPr>
      <xdr:spPr>
        <a:xfrm rot="18418366">
          <a:off x="1095375" y="1076325"/>
          <a:ext cx="1304925" cy="6572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DDDDDD">
                  <a:alpha val="50000"/>
                </a:srgbClr>
              </a:solidFill>
              <a:latin typeface="Arial Black"/>
              <a:cs typeface="Arial Black"/>
            </a:rPr>
            <a:t>M U S T E R
Wohnungslosenhilfe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tabSelected="1" workbookViewId="0" topLeftCell="A1">
      <selection activeCell="A11" sqref="A11"/>
    </sheetView>
  </sheetViews>
  <sheetFormatPr defaultColWidth="11.421875" defaultRowHeight="12.75"/>
  <sheetData>
    <row r="1" spans="1:8" ht="20.25">
      <c r="A1" s="15" t="s">
        <v>23</v>
      </c>
      <c r="B1" s="12"/>
      <c r="C1" s="12"/>
      <c r="D1" s="12"/>
      <c r="E1" s="12"/>
      <c r="F1" s="12"/>
      <c r="G1" s="12"/>
      <c r="H1" s="12"/>
    </row>
    <row r="2" spans="1:8" ht="20.25">
      <c r="A2" s="15" t="s">
        <v>9</v>
      </c>
      <c r="B2" s="12"/>
      <c r="C2" s="12"/>
      <c r="D2" s="12"/>
      <c r="E2" s="12"/>
      <c r="F2" s="12"/>
      <c r="G2" s="12"/>
      <c r="H2" s="12"/>
    </row>
    <row r="3" spans="1:8" ht="20.25">
      <c r="A3" s="15" t="s">
        <v>11</v>
      </c>
      <c r="B3" s="12"/>
      <c r="C3" s="12"/>
      <c r="D3" s="12"/>
      <c r="E3" s="12"/>
      <c r="F3" s="12"/>
      <c r="G3" s="12"/>
      <c r="H3" s="12"/>
    </row>
    <row r="4" spans="1:8" ht="20.25">
      <c r="A4" s="15"/>
      <c r="B4" s="12"/>
      <c r="C4" s="12"/>
      <c r="D4" s="12"/>
      <c r="E4" s="12"/>
      <c r="F4" s="12"/>
      <c r="G4" s="12"/>
      <c r="H4" s="12"/>
    </row>
    <row r="5" spans="1:8" ht="20.25">
      <c r="A5" s="15"/>
      <c r="B5" s="12"/>
      <c r="C5" s="12"/>
      <c r="D5" s="12"/>
      <c r="E5" s="12"/>
      <c r="F5" s="12"/>
      <c r="G5" s="12"/>
      <c r="H5" s="12"/>
    </row>
    <row r="6" ht="15.75" customHeight="1"/>
    <row r="7" ht="14.25">
      <c r="A7" s="13" t="s">
        <v>2</v>
      </c>
    </row>
    <row r="8" ht="14.25">
      <c r="A8" s="13" t="s">
        <v>73</v>
      </c>
    </row>
    <row r="9" ht="14.25">
      <c r="A9" s="13" t="s">
        <v>3</v>
      </c>
    </row>
    <row r="10" spans="1:6" ht="14.25">
      <c r="A10" s="13" t="s">
        <v>4</v>
      </c>
      <c r="F10" s="13" t="s">
        <v>69</v>
      </c>
    </row>
    <row r="13" spans="1:2" ht="15">
      <c r="A13" s="14" t="s">
        <v>6</v>
      </c>
      <c r="B13" s="16" t="s">
        <v>38</v>
      </c>
    </row>
    <row r="14" spans="1:2" ht="15">
      <c r="A14" s="13"/>
      <c r="B14" s="16" t="s">
        <v>68</v>
      </c>
    </row>
    <row r="17" spans="2:6" ht="15.75" customHeight="1">
      <c r="B17" s="90" t="s">
        <v>5</v>
      </c>
      <c r="C17" s="90"/>
      <c r="D17" s="90"/>
      <c r="E17" s="90"/>
      <c r="F17" s="90"/>
    </row>
    <row r="18" spans="2:6" ht="15.75" customHeight="1">
      <c r="B18" s="90"/>
      <c r="C18" s="90"/>
      <c r="D18" s="90"/>
      <c r="E18" s="90"/>
      <c r="F18" s="90"/>
    </row>
    <row r="21" ht="14.25">
      <c r="A21" s="13" t="s">
        <v>10</v>
      </c>
    </row>
    <row r="22" ht="14.25">
      <c r="A22" s="13" t="s">
        <v>29</v>
      </c>
    </row>
    <row r="25" spans="1:8" ht="12.75">
      <c r="A25" s="4"/>
      <c r="B25" s="5"/>
      <c r="C25" s="5"/>
      <c r="D25" s="5"/>
      <c r="E25" s="5"/>
      <c r="F25" s="5"/>
      <c r="G25" s="5"/>
      <c r="H25" s="6"/>
    </row>
    <row r="26" spans="1:8" ht="12.75" customHeight="1">
      <c r="A26" s="7"/>
      <c r="B26" s="91" t="s">
        <v>8</v>
      </c>
      <c r="C26" s="91"/>
      <c r="D26" s="91"/>
      <c r="E26" s="91"/>
      <c r="F26" s="91"/>
      <c r="G26" s="3"/>
      <c r="H26" s="8"/>
    </row>
    <row r="27" spans="1:8" ht="12.75" customHeight="1">
      <c r="A27" s="7"/>
      <c r="B27" s="91"/>
      <c r="C27" s="91"/>
      <c r="D27" s="91"/>
      <c r="E27" s="91"/>
      <c r="F27" s="91"/>
      <c r="G27" s="3"/>
      <c r="H27" s="8"/>
    </row>
    <row r="28" spans="1:8" ht="12.75">
      <c r="A28" s="92" t="s">
        <v>30</v>
      </c>
      <c r="B28" s="93"/>
      <c r="C28" s="93"/>
      <c r="D28" s="93"/>
      <c r="E28" s="93"/>
      <c r="F28" s="93"/>
      <c r="G28" s="93"/>
      <c r="H28" s="94"/>
    </row>
    <row r="29" spans="1:8" ht="12.75">
      <c r="A29" s="9"/>
      <c r="B29" s="10"/>
      <c r="C29" s="10"/>
      <c r="D29" s="10"/>
      <c r="E29" s="10"/>
      <c r="F29" s="10"/>
      <c r="G29" s="10"/>
      <c r="H29" s="11"/>
    </row>
    <row r="32" ht="14.25">
      <c r="A32" s="13" t="s">
        <v>7</v>
      </c>
    </row>
    <row r="34" ht="15">
      <c r="A34" s="13" t="s">
        <v>12</v>
      </c>
    </row>
    <row r="42" spans="1:7" ht="18" customHeight="1">
      <c r="A42" s="95" t="s">
        <v>70</v>
      </c>
      <c r="E42" s="88" t="s">
        <v>24</v>
      </c>
      <c r="F42" s="89"/>
      <c r="G42" s="89"/>
    </row>
    <row r="43" spans="1:7" ht="12.75" customHeight="1">
      <c r="A43" s="95"/>
      <c r="E43" s="89"/>
      <c r="F43" s="89"/>
      <c r="G43" s="89"/>
    </row>
    <row r="44" spans="1:7" ht="12.75" customHeight="1">
      <c r="A44" s="95"/>
      <c r="E44" s="89"/>
      <c r="F44" s="89"/>
      <c r="G44" s="89"/>
    </row>
    <row r="45" spans="1:7" ht="12.75" customHeight="1">
      <c r="A45" s="95"/>
      <c r="E45" s="89"/>
      <c r="F45" s="89"/>
      <c r="G45" s="89"/>
    </row>
    <row r="46" ht="12.75" customHeight="1">
      <c r="A46" s="95"/>
    </row>
    <row r="47" ht="14.25" customHeight="1">
      <c r="A47" s="95"/>
    </row>
    <row r="48" ht="14.25">
      <c r="A48" s="86"/>
    </row>
  </sheetData>
  <mergeCells count="5">
    <mergeCell ref="E42:G45"/>
    <mergeCell ref="B17:F18"/>
    <mergeCell ref="B26:F27"/>
    <mergeCell ref="A28:H28"/>
    <mergeCell ref="A42:A4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I19" sqref="I19"/>
    </sheetView>
  </sheetViews>
  <sheetFormatPr defaultColWidth="11.421875" defaultRowHeight="12.75"/>
  <cols>
    <col min="2" max="3" width="12.7109375" style="0" customWidth="1"/>
    <col min="4" max="4" width="11.140625" style="0" customWidth="1"/>
    <col min="5" max="5" width="11.8515625" style="58" customWidth="1"/>
    <col min="6" max="6" width="12.7109375" style="0" customWidth="1"/>
    <col min="7" max="7" width="12.57421875" style="0" customWidth="1"/>
  </cols>
  <sheetData>
    <row r="1" spans="1:2" ht="14.25">
      <c r="A1" s="13" t="s">
        <v>23</v>
      </c>
      <c r="B1" s="13"/>
    </row>
    <row r="2" spans="1:2" ht="14.25">
      <c r="A2" s="13" t="s">
        <v>9</v>
      </c>
      <c r="B2" s="13"/>
    </row>
    <row r="3" spans="1:2" ht="14.25">
      <c r="A3" s="13" t="s">
        <v>11</v>
      </c>
      <c r="B3" s="13"/>
    </row>
    <row r="9" spans="1:7" ht="12.75">
      <c r="A9" s="90" t="s">
        <v>71</v>
      </c>
      <c r="B9" s="90"/>
      <c r="C9" s="90"/>
      <c r="D9" s="90"/>
      <c r="E9" s="90"/>
      <c r="F9" s="90"/>
      <c r="G9" s="90"/>
    </row>
    <row r="10" spans="1:7" ht="12.75">
      <c r="A10" s="90"/>
      <c r="B10" s="90"/>
      <c r="C10" s="90"/>
      <c r="D10" s="90"/>
      <c r="E10" s="90"/>
      <c r="F10" s="90"/>
      <c r="G10" s="90"/>
    </row>
    <row r="11" spans="1:7" ht="18">
      <c r="A11" s="56"/>
      <c r="B11" s="56"/>
      <c r="C11" s="56"/>
      <c r="D11" s="56"/>
      <c r="E11" s="56"/>
      <c r="F11" s="56"/>
      <c r="G11" s="56"/>
    </row>
    <row r="12" spans="1:7" ht="18">
      <c r="A12" s="56"/>
      <c r="B12" s="56"/>
      <c r="C12" s="56"/>
      <c r="D12" s="56"/>
      <c r="E12" s="56"/>
      <c r="F12" s="56"/>
      <c r="G12" s="56"/>
    </row>
    <row r="13" spans="1:7" ht="18">
      <c r="A13" s="56"/>
      <c r="B13" s="56"/>
      <c r="C13" s="56"/>
      <c r="D13" s="56"/>
      <c r="E13" s="56"/>
      <c r="F13" s="56"/>
      <c r="G13" s="56"/>
    </row>
    <row r="17" spans="1:2" ht="14.25">
      <c r="A17" s="13" t="s">
        <v>39</v>
      </c>
      <c r="B17" s="13"/>
    </row>
    <row r="18" spans="1:2" ht="14.25">
      <c r="A18" s="13" t="s">
        <v>38</v>
      </c>
      <c r="B18" s="13"/>
    </row>
    <row r="19" spans="1:2" ht="14.25">
      <c r="A19" s="13" t="s">
        <v>68</v>
      </c>
      <c r="B19" s="13"/>
    </row>
    <row r="28" spans="2:7" ht="21.75" customHeight="1">
      <c r="B28" s="34" t="s">
        <v>40</v>
      </c>
      <c r="C28" s="34" t="s">
        <v>41</v>
      </c>
      <c r="D28" s="34" t="s">
        <v>13</v>
      </c>
      <c r="E28" s="59" t="s">
        <v>14</v>
      </c>
      <c r="F28" s="34" t="s">
        <v>15</v>
      </c>
      <c r="G28" s="34" t="s">
        <v>16</v>
      </c>
    </row>
    <row r="29" spans="2:7" ht="21.75" customHeight="1">
      <c r="B29" s="17">
        <v>10</v>
      </c>
      <c r="C29" s="17"/>
      <c r="D29" s="17">
        <v>30</v>
      </c>
      <c r="E29" s="60">
        <v>14.55</v>
      </c>
      <c r="F29" s="35">
        <f>B29*E29*D29</f>
        <v>4365</v>
      </c>
      <c r="G29" s="35">
        <f>SUM(F29*1.1)</f>
        <v>4801.5</v>
      </c>
    </row>
    <row r="30" spans="2:7" ht="21.75" customHeight="1">
      <c r="B30" s="17"/>
      <c r="C30" s="17">
        <v>5</v>
      </c>
      <c r="D30" s="17">
        <v>30</v>
      </c>
      <c r="E30" s="60">
        <v>7.27</v>
      </c>
      <c r="F30" s="35">
        <f>C30*E30*D30</f>
        <v>1090.4999999999998</v>
      </c>
      <c r="G30" s="35">
        <f>SUM(F30*1.1)</f>
        <v>1199.55</v>
      </c>
    </row>
    <row r="31" spans="1:7" ht="21.75" customHeight="1">
      <c r="A31" s="71" t="s">
        <v>22</v>
      </c>
      <c r="B31" s="72">
        <f>SUM(B29:B30)</f>
        <v>10</v>
      </c>
      <c r="C31" s="72">
        <f>SUM(C29:C30)</f>
        <v>5</v>
      </c>
      <c r="D31" s="72">
        <f>SUM(D29:D30)</f>
        <v>60</v>
      </c>
      <c r="E31" s="72"/>
      <c r="F31" s="73">
        <f>SUM(F29:F30)</f>
        <v>5455.5</v>
      </c>
      <c r="G31" s="73">
        <f>SUM(G29:G30)</f>
        <v>6001.05</v>
      </c>
    </row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</sheetData>
  <mergeCells count="1">
    <mergeCell ref="A9:G10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workbookViewId="0" topLeftCell="A1">
      <selection activeCell="J16" sqref="J16"/>
    </sheetView>
  </sheetViews>
  <sheetFormatPr defaultColWidth="11.421875" defaultRowHeight="12.75"/>
  <cols>
    <col min="2" max="2" width="12.28125" style="0" bestFit="1" customWidth="1"/>
    <col min="3" max="3" width="12.28125" style="66" customWidth="1"/>
    <col min="4" max="6" width="11.28125" style="0" customWidth="1"/>
    <col min="7" max="7" width="26.28125" style="0" customWidth="1"/>
    <col min="8" max="8" width="30.8515625" style="0" customWidth="1"/>
    <col min="9" max="9" width="9.00390625" style="0" bestFit="1" customWidth="1"/>
    <col min="10" max="10" width="25.421875" style="0" customWidth="1"/>
    <col min="11" max="11" width="7.28125" style="0" bestFit="1" customWidth="1"/>
    <col min="12" max="14" width="7.28125" style="0" customWidth="1"/>
    <col min="15" max="15" width="9.140625" style="66" customWidth="1"/>
    <col min="16" max="16" width="12.28125" style="0" customWidth="1"/>
    <col min="17" max="17" width="12.140625" style="0" customWidth="1"/>
    <col min="18" max="18" width="15.7109375" style="0" customWidth="1"/>
  </cols>
  <sheetData>
    <row r="1" spans="1:18" s="50" customFormat="1" ht="21.75" customHeight="1">
      <c r="A1" s="46" t="s">
        <v>42</v>
      </c>
      <c r="B1" s="47"/>
      <c r="C1" s="61"/>
      <c r="D1" s="47"/>
      <c r="E1" s="47"/>
      <c r="F1" s="47"/>
      <c r="G1" s="47"/>
      <c r="H1" s="48"/>
      <c r="I1" s="49"/>
      <c r="J1" s="67"/>
      <c r="K1" s="49"/>
      <c r="L1" s="49"/>
      <c r="M1" s="49"/>
      <c r="N1" s="49"/>
      <c r="O1" s="67"/>
      <c r="P1" s="49"/>
      <c r="Q1" s="49"/>
      <c r="R1" s="49"/>
    </row>
    <row r="2" spans="1:18" s="52" customFormat="1" ht="15.75" customHeight="1">
      <c r="A2" s="51"/>
      <c r="B2" s="51"/>
      <c r="C2" s="62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62"/>
      <c r="P2" s="51"/>
      <c r="Q2" s="51"/>
      <c r="R2" s="51"/>
    </row>
    <row r="3" spans="1:18" s="52" customFormat="1" ht="15.75" customHeight="1">
      <c r="A3" s="51" t="s">
        <v>31</v>
      </c>
      <c r="B3" s="51"/>
      <c r="C3" s="6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62"/>
      <c r="P3" s="51"/>
      <c r="Q3" s="51"/>
      <c r="R3" s="51"/>
    </row>
    <row r="4" spans="1:18" s="54" customFormat="1" ht="15.75" customHeight="1">
      <c r="A4" s="51" t="s">
        <v>32</v>
      </c>
      <c r="B4" s="53"/>
      <c r="C4" s="6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63"/>
      <c r="P4" s="53"/>
      <c r="Q4" s="53"/>
      <c r="R4" s="53"/>
    </row>
    <row r="5" spans="1:18" s="52" customFormat="1" ht="15.75" customHeight="1">
      <c r="A5" s="51"/>
      <c r="B5" s="51"/>
      <c r="C5" s="62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62"/>
      <c r="P5" s="51"/>
      <c r="Q5" s="51"/>
      <c r="R5" s="51"/>
    </row>
    <row r="6" spans="1:18" s="54" customFormat="1" ht="15" customHeight="1">
      <c r="A6" s="51"/>
      <c r="B6" s="53"/>
      <c r="C6" s="63"/>
      <c r="D6" s="53"/>
      <c r="E6" s="96" t="s">
        <v>33</v>
      </c>
      <c r="F6" s="97"/>
      <c r="G6" s="97"/>
      <c r="H6" s="98"/>
      <c r="I6" s="53"/>
      <c r="J6" s="53"/>
      <c r="K6" s="53"/>
      <c r="L6" s="53"/>
      <c r="M6" s="53"/>
      <c r="N6" s="53"/>
      <c r="O6" s="63"/>
      <c r="P6" s="53"/>
      <c r="Q6" s="53"/>
      <c r="R6" s="53"/>
    </row>
    <row r="7" spans="1:19" s="1" customFormat="1" ht="66.75" customHeight="1">
      <c r="A7" s="102" t="s">
        <v>19</v>
      </c>
      <c r="B7" s="101" t="s">
        <v>17</v>
      </c>
      <c r="C7" s="99" t="s">
        <v>25</v>
      </c>
      <c r="D7" s="104" t="s">
        <v>28</v>
      </c>
      <c r="E7" s="106" t="s">
        <v>55</v>
      </c>
      <c r="F7" s="113" t="s">
        <v>56</v>
      </c>
      <c r="G7" s="109" t="s">
        <v>57</v>
      </c>
      <c r="H7" s="111" t="s">
        <v>0</v>
      </c>
      <c r="I7" s="115" t="s">
        <v>1</v>
      </c>
      <c r="J7" s="115" t="s">
        <v>26</v>
      </c>
      <c r="K7" s="99" t="s">
        <v>47</v>
      </c>
      <c r="L7" s="107" t="s">
        <v>48</v>
      </c>
      <c r="M7" s="119" t="s">
        <v>43</v>
      </c>
      <c r="N7" s="120"/>
      <c r="O7" s="121" t="s">
        <v>52</v>
      </c>
      <c r="P7" s="101" t="s">
        <v>20</v>
      </c>
      <c r="Q7" s="117" t="s">
        <v>54</v>
      </c>
      <c r="R7" s="101" t="s">
        <v>18</v>
      </c>
      <c r="S7" s="2"/>
    </row>
    <row r="8" spans="1:19" s="1" customFormat="1" ht="12.75">
      <c r="A8" s="103"/>
      <c r="B8" s="87"/>
      <c r="C8" s="100"/>
      <c r="D8" s="105"/>
      <c r="E8" s="105"/>
      <c r="F8" s="114"/>
      <c r="G8" s="110"/>
      <c r="H8" s="112"/>
      <c r="I8" s="116"/>
      <c r="J8" s="116"/>
      <c r="K8" s="100"/>
      <c r="L8" s="108"/>
      <c r="M8" s="74">
        <v>14.55</v>
      </c>
      <c r="N8" s="75">
        <v>7.27</v>
      </c>
      <c r="O8" s="122"/>
      <c r="P8" s="87"/>
      <c r="Q8" s="118"/>
      <c r="R8" s="87"/>
      <c r="S8" s="2"/>
    </row>
    <row r="9" spans="1:18" ht="21.75" customHeight="1">
      <c r="A9" s="18"/>
      <c r="B9" s="17"/>
      <c r="C9" s="64">
        <v>401</v>
      </c>
      <c r="D9" s="17"/>
      <c r="E9" s="17"/>
      <c r="F9" s="17" t="s">
        <v>58</v>
      </c>
      <c r="G9" s="17" t="s">
        <v>59</v>
      </c>
      <c r="H9" s="17"/>
      <c r="I9" s="17"/>
      <c r="J9" s="17" t="s">
        <v>38</v>
      </c>
      <c r="K9" s="17">
        <v>30</v>
      </c>
      <c r="L9" s="17"/>
      <c r="M9" s="76">
        <v>14.55</v>
      </c>
      <c r="N9" s="76"/>
      <c r="O9" s="69">
        <v>0.1</v>
      </c>
      <c r="P9" s="83">
        <v>436.5</v>
      </c>
      <c r="Q9" s="17">
        <v>43.65</v>
      </c>
      <c r="R9" s="68">
        <v>480.15</v>
      </c>
    </row>
    <row r="10" spans="1:18" ht="21.75" customHeight="1">
      <c r="A10" s="18"/>
      <c r="B10" s="17"/>
      <c r="C10" s="64">
        <v>401</v>
      </c>
      <c r="D10" s="17"/>
      <c r="E10" s="17"/>
      <c r="F10" s="17" t="s">
        <v>61</v>
      </c>
      <c r="G10" s="17" t="s">
        <v>60</v>
      </c>
      <c r="H10" s="17"/>
      <c r="I10" s="17"/>
      <c r="J10" s="17" t="s">
        <v>38</v>
      </c>
      <c r="K10" s="17"/>
      <c r="L10" s="17">
        <v>30</v>
      </c>
      <c r="M10" s="76"/>
      <c r="N10" s="76">
        <v>7.27</v>
      </c>
      <c r="O10" s="69">
        <v>0.1</v>
      </c>
      <c r="P10" s="83">
        <v>218.1</v>
      </c>
      <c r="Q10" s="17">
        <v>21.81</v>
      </c>
      <c r="R10" s="19">
        <v>239.91</v>
      </c>
    </row>
    <row r="11" spans="1:18" ht="21.75" customHeight="1">
      <c r="A11" s="18"/>
      <c r="B11" s="17"/>
      <c r="C11" s="64">
        <v>401</v>
      </c>
      <c r="D11" s="17"/>
      <c r="E11" s="17"/>
      <c r="F11" s="17" t="s">
        <v>61</v>
      </c>
      <c r="G11" s="17" t="s">
        <v>62</v>
      </c>
      <c r="H11" s="17"/>
      <c r="I11" s="17"/>
      <c r="J11" s="17" t="s">
        <v>38</v>
      </c>
      <c r="K11" s="17"/>
      <c r="L11" s="27">
        <v>30</v>
      </c>
      <c r="M11" s="77"/>
      <c r="N11" s="76">
        <v>7.27</v>
      </c>
      <c r="O11" s="69">
        <v>0.1</v>
      </c>
      <c r="P11" s="83"/>
      <c r="Q11" s="17"/>
      <c r="R11" s="19"/>
    </row>
    <row r="12" spans="1:18" ht="21.75" customHeight="1">
      <c r="A12" s="18"/>
      <c r="B12" s="17"/>
      <c r="C12" s="64">
        <v>401</v>
      </c>
      <c r="D12" s="17"/>
      <c r="E12" s="17"/>
      <c r="F12" s="17" t="s">
        <v>63</v>
      </c>
      <c r="G12" s="17" t="s">
        <v>64</v>
      </c>
      <c r="H12" s="17"/>
      <c r="I12" s="17"/>
      <c r="J12" s="17" t="s">
        <v>38</v>
      </c>
      <c r="K12" s="17">
        <v>14</v>
      </c>
      <c r="L12" s="17"/>
      <c r="M12" s="76">
        <v>14.55</v>
      </c>
      <c r="N12" s="76"/>
      <c r="O12" s="64"/>
      <c r="P12" s="83"/>
      <c r="Q12" s="17"/>
      <c r="R12" s="19"/>
    </row>
    <row r="13" spans="1:18" ht="21.75" customHeight="1">
      <c r="A13" s="18"/>
      <c r="B13" s="17"/>
      <c r="C13" s="64">
        <v>401</v>
      </c>
      <c r="D13" s="17"/>
      <c r="E13" s="17"/>
      <c r="F13" s="17" t="s">
        <v>66</v>
      </c>
      <c r="G13" s="17" t="s">
        <v>65</v>
      </c>
      <c r="H13" s="17"/>
      <c r="I13" s="17"/>
      <c r="J13" s="17" t="s">
        <v>38</v>
      </c>
      <c r="K13" s="17"/>
      <c r="L13" s="17">
        <v>14</v>
      </c>
      <c r="M13" s="76"/>
      <c r="N13" s="76">
        <v>7.27</v>
      </c>
      <c r="O13" s="64" t="s">
        <v>46</v>
      </c>
      <c r="P13" s="83"/>
      <c r="Q13" s="17"/>
      <c r="R13" s="19"/>
    </row>
    <row r="14" spans="1:18" ht="21.75" customHeight="1">
      <c r="A14" s="18"/>
      <c r="B14" s="17"/>
      <c r="C14" s="64">
        <v>401</v>
      </c>
      <c r="D14" s="17"/>
      <c r="E14" s="17"/>
      <c r="F14" s="17" t="s">
        <v>66</v>
      </c>
      <c r="G14" s="17" t="s">
        <v>67</v>
      </c>
      <c r="H14" s="17"/>
      <c r="I14" s="17"/>
      <c r="J14" s="17" t="s">
        <v>38</v>
      </c>
      <c r="K14" s="17"/>
      <c r="L14" s="17">
        <v>14</v>
      </c>
      <c r="M14" s="76"/>
      <c r="N14" s="76">
        <v>7.27</v>
      </c>
      <c r="O14" s="64"/>
      <c r="P14" s="83"/>
      <c r="Q14" s="17"/>
      <c r="R14" s="19"/>
    </row>
    <row r="15" spans="1:18" ht="21.75" customHeight="1">
      <c r="A15" s="18"/>
      <c r="B15" s="17"/>
      <c r="C15" s="64"/>
      <c r="D15" s="17"/>
      <c r="E15" s="17"/>
      <c r="F15" s="17"/>
      <c r="G15" s="17"/>
      <c r="H15" s="17"/>
      <c r="I15" s="17"/>
      <c r="J15" s="17"/>
      <c r="K15" s="17"/>
      <c r="L15" s="25"/>
      <c r="M15" s="78"/>
      <c r="N15" s="78"/>
      <c r="O15" s="64"/>
      <c r="P15" s="83"/>
      <c r="Q15" s="17"/>
      <c r="R15" s="19"/>
    </row>
    <row r="16" spans="1:18" ht="21.75" customHeight="1">
      <c r="A16" s="18"/>
      <c r="B16" s="17"/>
      <c r="C16" s="64"/>
      <c r="D16" s="17"/>
      <c r="E16" s="17"/>
      <c r="F16" s="17"/>
      <c r="G16" s="17"/>
      <c r="H16" s="17"/>
      <c r="I16" s="17"/>
      <c r="J16" s="17"/>
      <c r="K16" s="26"/>
      <c r="L16" s="26"/>
      <c r="M16" s="79"/>
      <c r="N16" s="76"/>
      <c r="O16" s="70"/>
      <c r="P16" s="83"/>
      <c r="Q16" s="17"/>
      <c r="R16" s="19"/>
    </row>
    <row r="17" spans="1:18" ht="21.75" customHeight="1">
      <c r="A17" s="18"/>
      <c r="B17" s="17"/>
      <c r="C17" s="64"/>
      <c r="D17" s="17"/>
      <c r="E17" s="17"/>
      <c r="F17" s="17"/>
      <c r="G17" s="17"/>
      <c r="H17" s="17"/>
      <c r="I17" s="17"/>
      <c r="J17" s="17"/>
      <c r="K17" s="26"/>
      <c r="L17" s="26"/>
      <c r="M17" s="79"/>
      <c r="N17" s="76"/>
      <c r="O17" s="70"/>
      <c r="P17" s="83"/>
      <c r="Q17" s="17"/>
      <c r="R17" s="19"/>
    </row>
    <row r="18" spans="1:18" ht="21.75" customHeight="1">
      <c r="A18" s="18"/>
      <c r="B18" s="17"/>
      <c r="C18" s="64"/>
      <c r="D18" s="17"/>
      <c r="E18" s="17"/>
      <c r="F18" s="17"/>
      <c r="G18" s="17"/>
      <c r="H18" s="17"/>
      <c r="I18" s="17"/>
      <c r="J18" s="17"/>
      <c r="K18" s="17"/>
      <c r="L18" s="36"/>
      <c r="M18" s="80"/>
      <c r="N18" s="80"/>
      <c r="O18" s="64"/>
      <c r="P18" s="83"/>
      <c r="Q18" s="17"/>
      <c r="R18" s="19"/>
    </row>
    <row r="19" spans="1:18" ht="21.75" customHeight="1">
      <c r="A19" s="18"/>
      <c r="B19" s="17"/>
      <c r="C19" s="64"/>
      <c r="D19" s="17"/>
      <c r="E19" s="17"/>
      <c r="F19" s="17"/>
      <c r="G19" s="17"/>
      <c r="H19" s="17"/>
      <c r="I19" s="17"/>
      <c r="J19" s="17"/>
      <c r="K19" s="17"/>
      <c r="L19" s="17"/>
      <c r="M19" s="76"/>
      <c r="N19" s="76"/>
      <c r="O19" s="64"/>
      <c r="P19" s="83"/>
      <c r="Q19" s="17"/>
      <c r="R19" s="19"/>
    </row>
    <row r="20" spans="1:18" ht="21.75" customHeight="1">
      <c r="A20" s="18"/>
      <c r="B20" s="17"/>
      <c r="C20" s="64"/>
      <c r="D20" s="17"/>
      <c r="E20" s="17"/>
      <c r="F20" s="17"/>
      <c r="G20" s="17"/>
      <c r="H20" s="17"/>
      <c r="I20" s="17"/>
      <c r="J20" s="17"/>
      <c r="K20" s="17"/>
      <c r="L20" s="17"/>
      <c r="M20" s="76"/>
      <c r="N20" s="76"/>
      <c r="O20" s="64"/>
      <c r="P20" s="83"/>
      <c r="Q20" s="17"/>
      <c r="R20" s="19"/>
    </row>
    <row r="21" spans="1:18" ht="21.75" customHeight="1">
      <c r="A21" s="18"/>
      <c r="B21" s="17"/>
      <c r="C21" s="64"/>
      <c r="D21" s="17"/>
      <c r="E21" s="17"/>
      <c r="F21" s="17"/>
      <c r="G21" s="17"/>
      <c r="H21" s="17"/>
      <c r="I21" s="17"/>
      <c r="J21" s="17"/>
      <c r="K21" s="17"/>
      <c r="L21" s="17"/>
      <c r="M21" s="76"/>
      <c r="N21" s="76"/>
      <c r="O21" s="64"/>
      <c r="P21" s="83"/>
      <c r="Q21" s="17"/>
      <c r="R21" s="19"/>
    </row>
    <row r="22" spans="1:18" ht="21.75" customHeight="1">
      <c r="A22" s="18"/>
      <c r="B22" s="17"/>
      <c r="C22" s="64"/>
      <c r="D22" s="17"/>
      <c r="E22" s="17"/>
      <c r="F22" s="17"/>
      <c r="G22" s="17"/>
      <c r="H22" s="17"/>
      <c r="I22" s="17"/>
      <c r="J22" s="17"/>
      <c r="K22" s="17"/>
      <c r="L22" s="17"/>
      <c r="M22" s="76"/>
      <c r="N22" s="76"/>
      <c r="O22" s="64"/>
      <c r="P22" s="83"/>
      <c r="Q22" s="17"/>
      <c r="R22" s="19"/>
    </row>
    <row r="23" spans="1:18" ht="21.75" customHeight="1">
      <c r="A23" s="18"/>
      <c r="B23" s="17"/>
      <c r="C23" s="64"/>
      <c r="D23" s="17"/>
      <c r="E23" s="17"/>
      <c r="F23" s="17"/>
      <c r="G23" s="17"/>
      <c r="H23" s="17"/>
      <c r="I23" s="17"/>
      <c r="J23" s="17"/>
      <c r="K23" s="17"/>
      <c r="L23" s="17"/>
      <c r="M23" s="76"/>
      <c r="N23" s="76"/>
      <c r="O23" s="64"/>
      <c r="P23" s="83"/>
      <c r="Q23" s="17"/>
      <c r="R23" s="19"/>
    </row>
    <row r="24" spans="1:18" ht="21.75" customHeight="1" thickBot="1">
      <c r="A24" s="20"/>
      <c r="B24" s="21"/>
      <c r="C24" s="65"/>
      <c r="D24" s="21"/>
      <c r="E24" s="21"/>
      <c r="F24" s="21"/>
      <c r="G24" s="21"/>
      <c r="H24" s="21"/>
      <c r="I24" s="21"/>
      <c r="J24" s="21"/>
      <c r="K24" s="21"/>
      <c r="L24" s="21"/>
      <c r="M24" s="81"/>
      <c r="N24" s="81"/>
      <c r="O24" s="65"/>
      <c r="P24" s="84"/>
      <c r="Q24" s="21"/>
      <c r="R24" s="22"/>
    </row>
    <row r="25" spans="1:18" ht="21.75" customHeight="1" thickBot="1">
      <c r="A25" s="28" t="s">
        <v>21</v>
      </c>
      <c r="B25" s="29"/>
      <c r="C25" s="29"/>
      <c r="D25" s="29"/>
      <c r="E25" s="29"/>
      <c r="F25" s="29"/>
      <c r="G25" s="30"/>
      <c r="H25" s="30"/>
      <c r="I25" s="29"/>
      <c r="J25" s="29"/>
      <c r="K25" s="85">
        <f>SUM(K9:K24)</f>
        <v>44</v>
      </c>
      <c r="L25" s="85">
        <f>SUM(L9:L24)</f>
        <v>88</v>
      </c>
      <c r="M25" s="82"/>
      <c r="N25" s="82"/>
      <c r="O25" s="31"/>
      <c r="P25" s="32">
        <f>SUM(P9:P24)</f>
        <v>654.6</v>
      </c>
      <c r="Q25" s="33">
        <f>SUM(Q9:Q24)</f>
        <v>65.46</v>
      </c>
      <c r="R25" s="32">
        <f>SUM(R9:R24)</f>
        <v>720.06</v>
      </c>
    </row>
    <row r="26" spans="1:18" ht="11.25" customHeight="1">
      <c r="A26" s="38"/>
      <c r="B26" s="39"/>
      <c r="C26" s="39"/>
      <c r="D26" s="39"/>
      <c r="E26" s="39"/>
      <c r="F26" s="39"/>
      <c r="G26" s="40"/>
      <c r="H26" s="40"/>
      <c r="I26" s="39"/>
      <c r="J26" s="39"/>
      <c r="K26" s="41"/>
      <c r="L26" s="41"/>
      <c r="M26" s="41"/>
      <c r="N26" s="42"/>
      <c r="O26" s="43"/>
      <c r="P26" s="44"/>
      <c r="Q26" s="45"/>
      <c r="R26" s="44"/>
    </row>
    <row r="27" spans="1:18" ht="13.5" customHeight="1">
      <c r="A27" s="38"/>
      <c r="B27" s="39"/>
      <c r="C27" s="39"/>
      <c r="D27" s="39"/>
      <c r="E27" s="39"/>
      <c r="F27" s="39"/>
      <c r="G27" s="40"/>
      <c r="H27" s="40"/>
      <c r="I27" s="39"/>
      <c r="J27" s="39"/>
      <c r="K27" s="41"/>
      <c r="L27" s="41"/>
      <c r="M27" s="41"/>
      <c r="N27" s="42"/>
      <c r="O27" s="43"/>
      <c r="P27" s="44"/>
      <c r="Q27" s="45"/>
      <c r="R27" s="44"/>
    </row>
    <row r="28" spans="1:16" ht="14.25">
      <c r="A28" s="24"/>
      <c r="B28" s="1"/>
      <c r="C28" s="2"/>
      <c r="D28" s="23"/>
      <c r="E28" s="23"/>
      <c r="F28" s="23"/>
      <c r="O28" s="57"/>
      <c r="P28" s="3"/>
    </row>
    <row r="29" spans="1:16" ht="14.25">
      <c r="A29" s="24"/>
      <c r="B29" s="1"/>
      <c r="C29" s="2"/>
      <c r="D29" s="23"/>
      <c r="E29" s="23"/>
      <c r="F29" s="23"/>
      <c r="O29" s="57"/>
      <c r="P29" s="3"/>
    </row>
    <row r="30" spans="1:6" ht="14.25">
      <c r="A30" s="37"/>
      <c r="B30" s="1"/>
      <c r="C30" s="2"/>
      <c r="D30" s="23"/>
      <c r="E30" s="23"/>
      <c r="F30" s="23"/>
    </row>
    <row r="32" ht="9.75" customHeight="1"/>
    <row r="33" ht="12.75">
      <c r="A33" t="s">
        <v>45</v>
      </c>
    </row>
    <row r="34" ht="12.75">
      <c r="A34" t="s">
        <v>53</v>
      </c>
    </row>
    <row r="35" ht="15">
      <c r="A35" s="16" t="s">
        <v>44</v>
      </c>
    </row>
    <row r="37" ht="12.75">
      <c r="A37" s="1" t="s">
        <v>27</v>
      </c>
    </row>
  </sheetData>
  <mergeCells count="18">
    <mergeCell ref="P7:P8"/>
    <mergeCell ref="Q7:Q8"/>
    <mergeCell ref="R7:R8"/>
    <mergeCell ref="M7:N7"/>
    <mergeCell ref="O7:O8"/>
    <mergeCell ref="L7:L8"/>
    <mergeCell ref="G7:G8"/>
    <mergeCell ref="H7:H8"/>
    <mergeCell ref="F7:F8"/>
    <mergeCell ref="J7:J8"/>
    <mergeCell ref="I7:I8"/>
    <mergeCell ref="K7:K8"/>
    <mergeCell ref="E6:H6"/>
    <mergeCell ref="C7:C8"/>
    <mergeCell ref="B7:B8"/>
    <mergeCell ref="A7:A8"/>
    <mergeCell ref="D7:D8"/>
    <mergeCell ref="E7:E8"/>
  </mergeCells>
  <printOptions horizontalCentered="1"/>
  <pageMargins left="0" right="0" top="0.984251968503937" bottom="0.984251968503937" header="0.5118110236220472" footer="0.5118110236220472"/>
  <pageSetup cellComments="asDisplayed" fitToHeight="1" fitToWidth="1" horizontalDpi="600" verticalDpi="600" orientation="landscape" paperSize="9" scale="5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E43" sqref="E43:G46"/>
    </sheetView>
  </sheetViews>
  <sheetFormatPr defaultColWidth="11.421875" defaultRowHeight="12.75"/>
  <cols>
    <col min="7" max="7" width="15.140625" style="0" customWidth="1"/>
  </cols>
  <sheetData>
    <row r="1" spans="1:8" ht="20.25">
      <c r="A1" s="15" t="s">
        <v>23</v>
      </c>
      <c r="B1" s="12"/>
      <c r="C1" s="12"/>
      <c r="D1" s="12"/>
      <c r="E1" s="12"/>
      <c r="F1" s="12"/>
      <c r="G1" s="12"/>
      <c r="H1" s="12"/>
    </row>
    <row r="2" spans="1:8" ht="20.25">
      <c r="A2" s="15" t="s">
        <v>9</v>
      </c>
      <c r="B2" s="12"/>
      <c r="C2" s="12"/>
      <c r="D2" s="12"/>
      <c r="E2" s="12"/>
      <c r="F2" s="12"/>
      <c r="G2" s="12"/>
      <c r="H2" s="12"/>
    </row>
    <row r="3" spans="1:8" ht="20.25">
      <c r="A3" s="15" t="s">
        <v>11</v>
      </c>
      <c r="B3" s="12"/>
      <c r="C3" s="12"/>
      <c r="D3" s="12"/>
      <c r="E3" s="12"/>
      <c r="F3" s="12"/>
      <c r="G3" s="12"/>
      <c r="H3" s="12"/>
    </row>
    <row r="4" spans="1:8" ht="20.25">
      <c r="A4" s="15"/>
      <c r="B4" s="12"/>
      <c r="C4" s="12"/>
      <c r="D4" s="12"/>
      <c r="E4" s="12"/>
      <c r="F4" s="12"/>
      <c r="G4" s="12"/>
      <c r="H4" s="12"/>
    </row>
    <row r="5" spans="1:8" ht="20.25">
      <c r="A5" s="15"/>
      <c r="B5" s="12"/>
      <c r="C5" s="12"/>
      <c r="D5" s="12"/>
      <c r="E5" s="12"/>
      <c r="F5" s="12"/>
      <c r="G5" s="12"/>
      <c r="H5" s="12"/>
    </row>
    <row r="6" ht="15.75" customHeight="1"/>
    <row r="7" ht="14.25">
      <c r="A7" s="13" t="s">
        <v>2</v>
      </c>
    </row>
    <row r="8" ht="14.25">
      <c r="A8" s="13" t="s">
        <v>73</v>
      </c>
    </row>
    <row r="9" ht="14.25">
      <c r="A9" s="13" t="s">
        <v>3</v>
      </c>
    </row>
    <row r="10" spans="1:6" ht="14.25">
      <c r="A10" s="13" t="s">
        <v>4</v>
      </c>
      <c r="F10" s="13" t="s">
        <v>69</v>
      </c>
    </row>
    <row r="13" spans="1:2" ht="15">
      <c r="A13" s="14" t="s">
        <v>6</v>
      </c>
      <c r="B13" s="16" t="s">
        <v>38</v>
      </c>
    </row>
    <row r="14" spans="1:2" ht="15">
      <c r="A14" s="13"/>
      <c r="B14" s="16" t="s">
        <v>72</v>
      </c>
    </row>
    <row r="17" spans="2:6" ht="15.75" customHeight="1">
      <c r="B17" s="90" t="s">
        <v>36</v>
      </c>
      <c r="C17" s="90"/>
      <c r="D17" s="90"/>
      <c r="E17" s="90"/>
      <c r="F17" s="90"/>
    </row>
    <row r="18" spans="2:6" ht="15.75" customHeight="1">
      <c r="B18" s="90"/>
      <c r="C18" s="90"/>
      <c r="D18" s="90"/>
      <c r="E18" s="90"/>
      <c r="F18" s="90"/>
    </row>
    <row r="21" ht="17.25" customHeight="1">
      <c r="A21" s="55" t="s">
        <v>49</v>
      </c>
    </row>
    <row r="22" ht="14.25">
      <c r="A22" s="13" t="s">
        <v>50</v>
      </c>
    </row>
    <row r="25" spans="1:8" ht="12.75">
      <c r="A25" s="4"/>
      <c r="B25" s="5"/>
      <c r="C25" s="5"/>
      <c r="D25" s="5"/>
      <c r="E25" s="5"/>
      <c r="F25" s="5"/>
      <c r="G25" s="6"/>
      <c r="H25" s="3"/>
    </row>
    <row r="26" spans="1:8" ht="12.75" customHeight="1">
      <c r="A26" s="7"/>
      <c r="B26" s="91" t="s">
        <v>8</v>
      </c>
      <c r="C26" s="91"/>
      <c r="D26" s="91"/>
      <c r="E26" s="91"/>
      <c r="F26" s="91"/>
      <c r="G26" s="8"/>
      <c r="H26" s="3"/>
    </row>
    <row r="27" spans="1:8" ht="12.75" customHeight="1">
      <c r="A27" s="7"/>
      <c r="B27" s="91"/>
      <c r="C27" s="91"/>
      <c r="D27" s="91"/>
      <c r="E27" s="91"/>
      <c r="F27" s="91"/>
      <c r="G27" s="8"/>
      <c r="H27" s="3"/>
    </row>
    <row r="28" spans="1:8" ht="15" customHeight="1">
      <c r="A28" s="123" t="s">
        <v>51</v>
      </c>
      <c r="B28" s="124"/>
      <c r="C28" s="124"/>
      <c r="D28" s="124"/>
      <c r="E28" s="124"/>
      <c r="F28" s="124"/>
      <c r="G28" s="125"/>
      <c r="H28" s="3"/>
    </row>
    <row r="29" spans="1:8" ht="12.75">
      <c r="A29" s="9"/>
      <c r="B29" s="10"/>
      <c r="C29" s="10"/>
      <c r="D29" s="10"/>
      <c r="E29" s="10"/>
      <c r="F29" s="10"/>
      <c r="G29" s="11"/>
      <c r="H29" s="3"/>
    </row>
    <row r="31" ht="14.25">
      <c r="A31" s="13" t="s">
        <v>37</v>
      </c>
    </row>
    <row r="33" ht="15">
      <c r="A33" s="13" t="s">
        <v>12</v>
      </c>
    </row>
    <row r="35" ht="14.25">
      <c r="A35" s="13"/>
    </row>
    <row r="43" spans="1:7" ht="18" customHeight="1">
      <c r="A43" s="95" t="s">
        <v>70</v>
      </c>
      <c r="E43" s="88" t="s">
        <v>24</v>
      </c>
      <c r="F43" s="89"/>
      <c r="G43" s="89"/>
    </row>
    <row r="44" spans="1:7" ht="12.75" customHeight="1">
      <c r="A44" s="95"/>
      <c r="E44" s="89"/>
      <c r="F44" s="89"/>
      <c r="G44" s="89"/>
    </row>
    <row r="45" spans="1:7" ht="12.75" customHeight="1">
      <c r="A45" s="95"/>
      <c r="E45" s="89"/>
      <c r="F45" s="89"/>
      <c r="G45" s="89"/>
    </row>
    <row r="46" spans="1:7" ht="12.75" customHeight="1">
      <c r="A46" s="95"/>
      <c r="E46" s="89"/>
      <c r="F46" s="89"/>
      <c r="G46" s="89"/>
    </row>
    <row r="47" ht="12.75" customHeight="1">
      <c r="A47" s="95"/>
    </row>
    <row r="48" ht="12.75" customHeight="1">
      <c r="A48" s="95"/>
    </row>
  </sheetData>
  <mergeCells count="5">
    <mergeCell ref="E43:G46"/>
    <mergeCell ref="B17:F18"/>
    <mergeCell ref="B26:F27"/>
    <mergeCell ref="A28:G28"/>
    <mergeCell ref="A43:A48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selection activeCell="A8" sqref="A8"/>
    </sheetView>
  </sheetViews>
  <sheetFormatPr defaultColWidth="11.421875" defaultRowHeight="12.75"/>
  <cols>
    <col min="7" max="7" width="15.140625" style="0" customWidth="1"/>
  </cols>
  <sheetData>
    <row r="1" spans="1:8" ht="20.25">
      <c r="A1" s="15" t="s">
        <v>23</v>
      </c>
      <c r="B1" s="12"/>
      <c r="C1" s="12"/>
      <c r="D1" s="12"/>
      <c r="E1" s="12"/>
      <c r="F1" s="12"/>
      <c r="G1" s="12"/>
      <c r="H1" s="12"/>
    </row>
    <row r="2" spans="1:8" ht="20.25">
      <c r="A2" s="15" t="s">
        <v>9</v>
      </c>
      <c r="B2" s="12"/>
      <c r="C2" s="12"/>
      <c r="D2" s="12"/>
      <c r="E2" s="12"/>
      <c r="F2" s="12"/>
      <c r="G2" s="12"/>
      <c r="H2" s="12"/>
    </row>
    <row r="3" spans="1:8" ht="20.25">
      <c r="A3" s="15" t="s">
        <v>11</v>
      </c>
      <c r="B3" s="12"/>
      <c r="C3" s="12"/>
      <c r="D3" s="12"/>
      <c r="E3" s="12"/>
      <c r="F3" s="12"/>
      <c r="G3" s="12"/>
      <c r="H3" s="12"/>
    </row>
    <row r="4" spans="1:8" ht="20.25">
      <c r="A4" s="15"/>
      <c r="B4" s="12"/>
      <c r="C4" s="12"/>
      <c r="D4" s="12"/>
      <c r="E4" s="12"/>
      <c r="F4" s="12"/>
      <c r="G4" s="12"/>
      <c r="H4" s="12"/>
    </row>
    <row r="5" spans="1:8" ht="20.25">
      <c r="A5" s="15"/>
      <c r="B5" s="12"/>
      <c r="C5" s="12"/>
      <c r="D5" s="12"/>
      <c r="E5" s="12"/>
      <c r="F5" s="12"/>
      <c r="G5" s="12"/>
      <c r="H5" s="12"/>
    </row>
    <row r="6" ht="15.75" customHeight="1"/>
    <row r="7" ht="14.25">
      <c r="A7" s="13" t="s">
        <v>2</v>
      </c>
    </row>
    <row r="8" ht="14.25">
      <c r="A8" s="13" t="s">
        <v>73</v>
      </c>
    </row>
    <row r="9" ht="14.25">
      <c r="A9" s="13" t="s">
        <v>3</v>
      </c>
    </row>
    <row r="10" spans="1:6" ht="14.25">
      <c r="A10" s="13" t="s">
        <v>4</v>
      </c>
      <c r="F10" s="13" t="s">
        <v>69</v>
      </c>
    </row>
    <row r="13" spans="1:2" ht="15">
      <c r="A13" s="14" t="s">
        <v>6</v>
      </c>
      <c r="B13" s="16" t="s">
        <v>38</v>
      </c>
    </row>
    <row r="14" spans="1:2" ht="15">
      <c r="A14" s="13"/>
      <c r="B14" s="16" t="s">
        <v>72</v>
      </c>
    </row>
    <row r="17" spans="2:6" ht="15.75" customHeight="1">
      <c r="B17" s="90" t="s">
        <v>36</v>
      </c>
      <c r="C17" s="90"/>
      <c r="D17" s="90"/>
      <c r="E17" s="90"/>
      <c r="F17" s="90"/>
    </row>
    <row r="18" spans="2:6" ht="15.75" customHeight="1">
      <c r="B18" s="90"/>
      <c r="C18" s="90"/>
      <c r="D18" s="90"/>
      <c r="E18" s="90"/>
      <c r="F18" s="90"/>
    </row>
    <row r="21" ht="17.25" customHeight="1">
      <c r="A21" s="55" t="s">
        <v>49</v>
      </c>
    </row>
    <row r="22" ht="14.25">
      <c r="A22" s="13" t="s">
        <v>50</v>
      </c>
    </row>
    <row r="25" spans="1:8" ht="12.75">
      <c r="A25" s="4"/>
      <c r="B25" s="5"/>
      <c r="C25" s="5"/>
      <c r="D25" s="5"/>
      <c r="E25" s="5"/>
      <c r="F25" s="5"/>
      <c r="G25" s="6"/>
      <c r="H25" s="3"/>
    </row>
    <row r="26" spans="1:8" ht="12.75" customHeight="1">
      <c r="A26" s="7"/>
      <c r="B26" s="91" t="s">
        <v>8</v>
      </c>
      <c r="C26" s="91"/>
      <c r="D26" s="91"/>
      <c r="E26" s="91"/>
      <c r="F26" s="91"/>
      <c r="G26" s="8"/>
      <c r="H26" s="3"/>
    </row>
    <row r="27" spans="1:8" ht="12.75" customHeight="1">
      <c r="A27" s="7"/>
      <c r="B27" s="91"/>
      <c r="C27" s="91"/>
      <c r="D27" s="91"/>
      <c r="E27" s="91"/>
      <c r="F27" s="91"/>
      <c r="G27" s="8"/>
      <c r="H27" s="3"/>
    </row>
    <row r="28" spans="1:8" ht="15" customHeight="1">
      <c r="A28" s="123" t="s">
        <v>35</v>
      </c>
      <c r="B28" s="124"/>
      <c r="C28" s="124"/>
      <c r="D28" s="124"/>
      <c r="E28" s="124"/>
      <c r="F28" s="124"/>
      <c r="G28" s="125"/>
      <c r="H28" s="3"/>
    </row>
    <row r="29" spans="1:8" ht="12.75">
      <c r="A29" s="9"/>
      <c r="B29" s="10"/>
      <c r="C29" s="10"/>
      <c r="D29" s="10"/>
      <c r="E29" s="10"/>
      <c r="F29" s="10"/>
      <c r="G29" s="11"/>
      <c r="H29" s="3"/>
    </row>
    <row r="32" ht="14.25">
      <c r="A32" s="13" t="s">
        <v>34</v>
      </c>
    </row>
    <row r="34" ht="14.25">
      <c r="A34" s="13"/>
    </row>
    <row r="42" spans="1:7" ht="18" customHeight="1">
      <c r="A42" s="95" t="s">
        <v>70</v>
      </c>
      <c r="E42" s="88" t="s">
        <v>24</v>
      </c>
      <c r="F42" s="88"/>
      <c r="G42" s="88"/>
    </row>
    <row r="43" spans="1:7" ht="12.75" customHeight="1">
      <c r="A43" s="95"/>
      <c r="E43" s="88"/>
      <c r="F43" s="88"/>
      <c r="G43" s="88"/>
    </row>
    <row r="44" spans="1:7" ht="12.75" customHeight="1">
      <c r="A44" s="95"/>
      <c r="E44" s="88"/>
      <c r="F44" s="88"/>
      <c r="G44" s="88"/>
    </row>
    <row r="45" spans="1:7" ht="12.75" customHeight="1">
      <c r="A45" s="95"/>
      <c r="E45" s="88"/>
      <c r="F45" s="88"/>
      <c r="G45" s="88"/>
    </row>
    <row r="46" ht="12.75" customHeight="1">
      <c r="A46" s="95"/>
    </row>
    <row r="47" ht="12.75" customHeight="1">
      <c r="A47" s="95"/>
    </row>
  </sheetData>
  <mergeCells count="5">
    <mergeCell ref="B17:F18"/>
    <mergeCell ref="B26:F27"/>
    <mergeCell ref="A28:G28"/>
    <mergeCell ref="E42:G45"/>
    <mergeCell ref="A42:A47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Magistrat der Stadt Wien, MA 14 - ADV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lanfswfop</dc:creator>
  <cp:keywords/>
  <dc:description/>
  <cp:lastModifiedBy>Patrizia Nowak</cp:lastModifiedBy>
  <cp:lastPrinted>2010-01-29T08:55:31Z</cp:lastPrinted>
  <dcterms:created xsi:type="dcterms:W3CDTF">2006-12-14T09:52:48Z</dcterms:created>
  <dcterms:modified xsi:type="dcterms:W3CDTF">2010-11-22T08:49:54Z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-1602164830</vt:i4>
  </property>
  <property fmtid="{D5CDD505-2E9C-101B-9397-08002B2CF9AE}" pid="3" name="_NewReviewCycle">
    <vt:lpwstr/>
  </property>
  <property fmtid="{D5CDD505-2E9C-101B-9397-08002B2CF9AE}" pid="4" name="_EmailSubject">
    <vt:lpwstr>geänderte Zahlungsaufforderungs-Formulare</vt:lpwstr>
  </property>
  <property fmtid="{D5CDD505-2E9C-101B-9397-08002B2CF9AE}" pid="5" name="_AuthorEmail">
    <vt:lpwstr>patrizia.nowak@fsw.at</vt:lpwstr>
  </property>
  <property fmtid="{D5CDD505-2E9C-101B-9397-08002B2CF9AE}" pid="6" name="_AuthorEmailDisplayName">
    <vt:lpwstr>Nowak Patrizia</vt:lpwstr>
  </property>
  <property fmtid="{D5CDD505-2E9C-101B-9397-08002B2CF9AE}" pid="7" name="_PreviousAdHocReviewCycleID">
    <vt:i4>1138676942</vt:i4>
  </property>
</Properties>
</file>